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05" windowWidth="25230" windowHeight="5985" activeTab="0"/>
  </bookViews>
  <sheets>
    <sheet name="Sheet1" sheetId="1" r:id="rId1"/>
    <sheet name="Sheet2" sheetId="2" r:id="rId2"/>
    <sheet name="Sheet3" sheetId="3" r:id="rId3"/>
  </sheets>
  <definedNames>
    <definedName name="_xlnm.Print_Area" localSheetId="0">'Sheet1'!$A$1:$J$103</definedName>
  </definedNames>
  <calcPr fullCalcOnLoad="1"/>
</workbook>
</file>

<file path=xl/sharedStrings.xml><?xml version="1.0" encoding="utf-8"?>
<sst xmlns="http://schemas.openxmlformats.org/spreadsheetml/2006/main" count="265" uniqueCount="169">
  <si>
    <t xml:space="preserve">Projekta nosaukums: </t>
  </si>
  <si>
    <t>Projekta īstenotājs:</t>
  </si>
  <si>
    <t>Projekta reģistrācijas numurs:</t>
  </si>
  <si>
    <t>N.p.k.</t>
  </si>
  <si>
    <t>1.</t>
  </si>
  <si>
    <t>2.</t>
  </si>
  <si>
    <t xml:space="preserve"> Lūdzu ievietojiet papildus rindiņas, ja nepieciešams</t>
  </si>
  <si>
    <t>Lūdzu ievietojiet papildus rindiņas, ja nepieciešams</t>
  </si>
  <si>
    <t>II</t>
  </si>
  <si>
    <t>Saņēmējs</t>
  </si>
  <si>
    <t>Datums</t>
  </si>
  <si>
    <t>1. Projekta aktivitātes</t>
  </si>
  <si>
    <t>CETURKŠŅA PĀRSKATS PAR PROJEKTA ĪSTENOŠANU</t>
  </si>
  <si>
    <t>Pārskata periods (kalendārais ceturksnis) par kuru tiek sniegta informācija (dd/mm – dd/mm/gggg)</t>
  </si>
  <si>
    <t>Npk</t>
  </si>
  <si>
    <t>Īstenotā pasākuma nosaukums</t>
  </si>
  <si>
    <t>Īstenotā pasākuma īss apraksts, rezultāti un paveikto darbu apjoms</t>
  </si>
  <si>
    <t>1.2. Nākamajā ceturksnī plānotie Projekta pasākumi</t>
  </si>
  <si>
    <r>
      <t>2. Finanšu līdzekļu izlietojums pārskata periodā (</t>
    </r>
    <r>
      <rPr>
        <sz val="14"/>
        <rFont val="Times New Roman"/>
        <family val="1"/>
      </rPr>
      <t>kalendārajā ceturksnī</t>
    </r>
    <r>
      <rPr>
        <b/>
        <sz val="14"/>
        <rFont val="Times New Roman"/>
        <family val="1"/>
      </rPr>
      <t>)</t>
    </r>
  </si>
  <si>
    <t>2.1. Kopsavilkums par līdzšinējo finanšu līdzekļu izlietojumu Projekta īstenošanai</t>
  </si>
  <si>
    <t>I</t>
  </si>
  <si>
    <t>III</t>
  </si>
  <si>
    <t>IV</t>
  </si>
  <si>
    <t>3.</t>
  </si>
  <si>
    <t>4.</t>
  </si>
  <si>
    <t>5.</t>
  </si>
  <si>
    <t xml:space="preserve">2.2. Dokumenti, kas apliecina Latvijas vides aizsardzības fonda līdzekļu izlietojumu pārskata periodā (kalendārajā ceturksnī). </t>
  </si>
  <si>
    <t>Plānotais datums</t>
  </si>
  <si>
    <t>Darba algas izmaksas</t>
  </si>
  <si>
    <t>Darba devēja VSAOI</t>
  </si>
  <si>
    <t>Komandējumi</t>
  </si>
  <si>
    <t>Pakalpojumi</t>
  </si>
  <si>
    <t>Kapitālās iegādes</t>
  </si>
  <si>
    <t>6.</t>
  </si>
  <si>
    <t>7.</t>
  </si>
  <si>
    <t>LVAF finansējums projekta tāmē</t>
  </si>
  <si>
    <t>Maksājuma mērķis (pamatojums)</t>
  </si>
  <si>
    <t>Maksājumus apliecinoša dokumenta nosaukums, numurs*</t>
  </si>
  <si>
    <t>Apmaksas datums</t>
  </si>
  <si>
    <t>Darījumu apliecinoša dokumenta nosaukums, numurs**</t>
  </si>
  <si>
    <t>Darījuma datums</t>
  </si>
  <si>
    <t>Kopā</t>
  </si>
  <si>
    <t>X</t>
  </si>
  <si>
    <t>2. Darba devēja valsts sociālās apdrošināšanas obligātās iemaksas</t>
  </si>
  <si>
    <t>LVAF finansējuma izlietojums pa gada kalendārajiem ceturkšņiem</t>
  </si>
  <si>
    <r>
      <t xml:space="preserve">Līdzfinansējums </t>
    </r>
    <r>
      <rPr>
        <b/>
        <sz val="9"/>
        <rFont val="Times New Roman"/>
        <family val="1"/>
      </rPr>
      <t>pārskata periodā</t>
    </r>
  </si>
  <si>
    <t>(paraksts)</t>
  </si>
  <si>
    <t>(Projekta īstenotāja grāmatveža vārds, uzvārds)</t>
  </si>
  <si>
    <t>(Projekta atbildīgā darbinieka vārds, uzvārds)</t>
  </si>
  <si>
    <t xml:space="preserve">Datums: </t>
  </si>
  <si>
    <t>Atzīmes par Pārskata pieņemšanu</t>
  </si>
  <si>
    <t>Paraksts</t>
  </si>
  <si>
    <t>Apstiprinu, ka Latvijas vides aizsardzības fonda līdzekļi izlietoti paredzētajiem mērķiem, līguma tāmē norādīto pasākumu īstenošanai un atbilstoši šim pārskatam. Visi projekta ietvaros veikto darījumus un maksājumus apliecinošie dokumentu oriģināli tiks saglabāti 5 gadus no šī Pārskata iesniegšanas Latvijas vides aizsardzības fonda administrācijā.</t>
  </si>
  <si>
    <t>Tāmes pozīcijas Nr. /kods</t>
  </si>
  <si>
    <t>** Darījumu apliecinoši dokumenti – dokumenti, kas apliecina darījumu veikšanu (stingrās uzskaites pavadzīmes – rēķini, rēķins – faktūra, kvītis, līgumi, čeki, rīkojumi u.t.t.), kas satur visus nepieciešamos rekvizītus atbilstoši normatīvajiem aktiem</t>
  </si>
  <si>
    <t>* Maksājumus apliecinoši dokumenti – dokumenti, kas apliecina apmaksas veikšanu (maksājumu uzdevumi, avansa norēķini, kases izdevumu orderis), kas satur visus nepieciešamos rekvizītus atbilstoši normatīvajiem aktiem</t>
  </si>
  <si>
    <t xml:space="preserve">Summa, EUR </t>
  </si>
  <si>
    <t>LVAFA finansējums</t>
  </si>
  <si>
    <t>Īstenotāja līdzfinan-sējums</t>
  </si>
  <si>
    <t>(Projekta īstenotāja organizācijas/uzņēmuma/komersanta  vadītāja/direktora vārds, uzvārds)</t>
  </si>
  <si>
    <t>Honorāri un autoratlīdzība</t>
  </si>
  <si>
    <t>Materiāli, izejvielas, inventārs</t>
  </si>
  <si>
    <t>3. Honorāri un autoratlīdzība</t>
  </si>
  <si>
    <t>8.</t>
  </si>
  <si>
    <t>4. Komandējumi</t>
  </si>
  <si>
    <t>5. Pakalpojumi</t>
  </si>
  <si>
    <t>6. Materiāli, izejvielas, inventārs</t>
  </si>
  <si>
    <t>7. Kapitālās iegādes (pamatlīdzekļi)</t>
  </si>
  <si>
    <t>Administratīvas un Citas izmaksas</t>
  </si>
  <si>
    <t>KOPĀ (1 + 2 + 3 + 4 + 5 + 6 + 7 + 8)</t>
  </si>
  <si>
    <t>1. Darba algas izmaksas</t>
  </si>
  <si>
    <t>8. Administratīvas un Citas izmaksas</t>
  </si>
  <si>
    <t>KOPĀ ( 1 + 2 + 3 + 4 + 5 + 6 + 7 + 8 )</t>
  </si>
  <si>
    <t>1.1. Pārskata periodā īstenotie Projekta pasākumi</t>
  </si>
  <si>
    <t>Plānotā pasākuma nosaukums</t>
  </si>
  <si>
    <t>"Projekta nosaukums"</t>
  </si>
  <si>
    <t>Biedrība "Latvijas biedrība"</t>
  </si>
  <si>
    <t>1-08/ 999 / 2014</t>
  </si>
  <si>
    <t xml:space="preserve"> 01/04  -  30/06/ 2014</t>
  </si>
  <si>
    <t>3 izglītojošu lekciju organizēšana par dažādām vides tēmām</t>
  </si>
  <si>
    <t>Kartogrāfiskā materiāla sagatavošana un karšu izdruku sagatavošana</t>
  </si>
  <si>
    <t>Kartēšana dabā - lauka nodarbības</t>
  </si>
  <si>
    <t>10.05.-15.05.2014.</t>
  </si>
  <si>
    <t>20.05.-24.05.2014.</t>
  </si>
  <si>
    <t>Noorganizēt darba semināru</t>
  </si>
  <si>
    <t>Pēc upes apsekošanas tika noorganizēts darba seminārs, pieaicinot pašvaldības pārstāvjus. Seminārā tika izklāstīta apkopotā informācija par apsekojumā iegūtajiem datiem, iesniegti ierosinājumi par nepieciešamajiem sakopšanas darbiem.</t>
  </si>
  <si>
    <t>Informācijas sagatavošana vides stendiem</t>
  </si>
  <si>
    <t>Talkas organizēšana</t>
  </si>
  <si>
    <t>Stendu izvietošana dabā</t>
  </si>
  <si>
    <t>15.06.2014.</t>
  </si>
  <si>
    <t>Apkopot un sagatavot informāciju izvietošanai uz 2 vides stendiem, izveidot maketu stendiem, izdrukāt.</t>
  </si>
  <si>
    <t>Tika apsekota upes piekraste 3 km garumā, kā rezultātā iegūti dati par upes piekrastes stāvokli. Apzinātas vietas, kurās nepieciešami sakopšanas darbi, kā arī vietas ar ainavisku nozīmi un aizsargājamo biotopu sugām.</t>
  </si>
  <si>
    <t>Saskaņojot ar pašvaldību, noorganizēt vides sakopšanas talku vietās, kur apsekojuma laikā upes piekrastē tika atzīmētas vietas, kas nav sakoptas. Talkā iesaistīt vietējos iedzīvotājus, informāciju par talku publicējot pašvaldības mājas lapā un vietējā avīzē.</t>
  </si>
  <si>
    <t>Pēc talkas izvietot sagatavotos informatīvos stendus par upes piekrastes ainavu. esošajiem biotopiem un tur dzīvojošām putnu sugām</t>
  </si>
  <si>
    <t>01.07.-25.07.2014.</t>
  </si>
  <si>
    <t>05.08.2014.</t>
  </si>
  <si>
    <t>01.09.-05.09.2014.</t>
  </si>
  <si>
    <t>10.05.2014.
17.05.2014.
19.05.2014.</t>
  </si>
  <si>
    <t>3.1.</t>
  </si>
  <si>
    <t>Darba alga kartēšanas speciālistam</t>
  </si>
  <si>
    <t>MU Nr.111</t>
  </si>
  <si>
    <t>O.Bērziņš</t>
  </si>
  <si>
    <t>IIN kartēšanas speciālistam</t>
  </si>
  <si>
    <t>DŅ VSAOI kartēšanas speciālistam</t>
  </si>
  <si>
    <t>MU Nr.001</t>
  </si>
  <si>
    <t>MU Nr.222</t>
  </si>
  <si>
    <t>RD Finanšu departaments</t>
  </si>
  <si>
    <t>Valsts kase</t>
  </si>
  <si>
    <t>4.1.</t>
  </si>
  <si>
    <t>DD VSAOI kartēšanas speciālistam</t>
  </si>
  <si>
    <t>Darba līgums Nr.1, algu aprēķins</t>
  </si>
  <si>
    <t>01.05.2014.</t>
  </si>
  <si>
    <t>31.05.2014.</t>
  </si>
  <si>
    <t>1.1.</t>
  </si>
  <si>
    <t>1.2.</t>
  </si>
  <si>
    <t>2.1.</t>
  </si>
  <si>
    <t>2.2.</t>
  </si>
  <si>
    <t>5.1.</t>
  </si>
  <si>
    <t>MU Nr.333</t>
  </si>
  <si>
    <t>MU Nr.444</t>
  </si>
  <si>
    <t>I.Igaunis</t>
  </si>
  <si>
    <t>5.2.</t>
  </si>
  <si>
    <t xml:space="preserve">Honorārs lektoram </t>
  </si>
  <si>
    <t>Honorārs lektoram</t>
  </si>
  <si>
    <t>IIN no lektora honorāra</t>
  </si>
  <si>
    <t>MU Nr.335</t>
  </si>
  <si>
    <t>E.Siliņš</t>
  </si>
  <si>
    <t>13.05.2014.</t>
  </si>
  <si>
    <t>10.05.2014.</t>
  </si>
  <si>
    <t>07.05.2014.</t>
  </si>
  <si>
    <t>15.05.2014.</t>
  </si>
  <si>
    <t>20.05.2014.</t>
  </si>
  <si>
    <t>Telpu noma lekcijām</t>
  </si>
  <si>
    <t>Kafijas pauze lekciju dalībniekiem</t>
  </si>
  <si>
    <t>SIA "Telpas"</t>
  </si>
  <si>
    <t>1.3.</t>
  </si>
  <si>
    <t>Telpu noma darba semināram</t>
  </si>
  <si>
    <t>SIA "AAD"</t>
  </si>
  <si>
    <t>MU Nr.555</t>
  </si>
  <si>
    <t>MU Nr.666</t>
  </si>
  <si>
    <t>MU Nr.777</t>
  </si>
  <si>
    <t>08.05.2014.</t>
  </si>
  <si>
    <t>13.06.2014.</t>
  </si>
  <si>
    <t>Pakalpojuma līgums Nr.1, pieņemšanas-nodošanas akts, Rēķins Nr.5</t>
  </si>
  <si>
    <t>21.05.2014.</t>
  </si>
  <si>
    <t>19.06.2014.</t>
  </si>
  <si>
    <t>Kancelejas preces</t>
  </si>
  <si>
    <t>Papīrs</t>
  </si>
  <si>
    <t>MU Nr.888</t>
  </si>
  <si>
    <t>MU Nr.999</t>
  </si>
  <si>
    <t>SIA "BB"</t>
  </si>
  <si>
    <t>SIA "Papīrs"</t>
  </si>
  <si>
    <t>Pakalpojuma līgums Nr.3, pieņemšanas-nodošanas akts, Rēķins Nr.7</t>
  </si>
  <si>
    <t>Rēķins Nr.8, Pavadzīme Nr.1</t>
  </si>
  <si>
    <t>12.05.2014.</t>
  </si>
  <si>
    <t>05.05.2014.</t>
  </si>
  <si>
    <t>Rēķins Nr.9, Pavadzīme Nr.2</t>
  </si>
  <si>
    <t>8.1.</t>
  </si>
  <si>
    <t>Projekta grāmatvedis</t>
  </si>
  <si>
    <t>Uzņēmuma līgums Nr.1, pieņemšanas-nodošanas akts, Rēķins Nr.10</t>
  </si>
  <si>
    <t>MU Nr.1010</t>
  </si>
  <si>
    <t>B.Upe</t>
  </si>
  <si>
    <t>30.06.2014.</t>
  </si>
  <si>
    <t>Tika noorganizēta izglītojoša lekcija par putnu sugām, kuru apmeklēja 25 interesenti, izglītojoša lekcija par ekosistēmām un dažādiem vidi ietekmējošiem procesiem, kuru apmeklēja 15 interesenti un izglītojoša lekcija par biotopiem, kuru apmeklēja 20 cilvēki. Kopā 3 organizētās lekcijas apmeklēja 60 cilvēki.</t>
  </si>
  <si>
    <t>Tika sagatavots kartogrāfiskais materiāls upes piekrastei 3 km garumā pilsētas robežās, sagatavoti 10 komplekti ar upes kartēm</t>
  </si>
  <si>
    <t>Autoratlīdzības līgums Nr.2, pieņemšanas-nodošanas akts, Rēķins Nr.2, autoratlīdzības aprēķins</t>
  </si>
  <si>
    <t>IU "Kafija"</t>
  </si>
  <si>
    <t>Pakalpojuma līgums Nr.2, pieņemšanas-nodošanas akts, Rēķins Nr.6, dalībnieku saraksts</t>
  </si>
  <si>
    <t>Autoratlīdzības līgums Nr.1, pieņemšanas-nodošanas akts, Rēķins Nr.1, autoratlīdzības aprēķins</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</si>
</sst>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26]dddd\,\ yyyy&quot;. gada &quot;d\.\ mmmm"/>
  </numFmts>
  <fonts count="52">
    <font>
      <sz val="10"/>
      <name val="Arial"/>
      <family val="0"/>
    </font>
    <font>
      <sz val="12"/>
      <name val="Times New Roman"/>
      <family val="1"/>
    </font>
    <font>
      <b/>
      <sz val="12"/>
      <name val="Times New Roman"/>
      <family val="1"/>
    </font>
    <font>
      <b/>
      <sz val="14"/>
      <name val="Times New Roman"/>
      <family val="1"/>
    </font>
    <font>
      <sz val="10"/>
      <name val="Times New Roman"/>
      <family val="1"/>
    </font>
    <font>
      <b/>
      <sz val="8"/>
      <name val="Times New Roman"/>
      <family val="1"/>
    </font>
    <font>
      <b/>
      <sz val="10"/>
      <name val="Times New Roman"/>
      <family val="1"/>
    </font>
    <font>
      <b/>
      <sz val="9"/>
      <name val="Times New Roman"/>
      <family val="1"/>
    </font>
    <font>
      <b/>
      <sz val="12"/>
      <name val="Times New Roman Baltic"/>
      <family val="1"/>
    </font>
    <font>
      <b/>
      <sz val="11"/>
      <name val="Times New Roman"/>
      <family val="1"/>
    </font>
    <font>
      <sz val="14"/>
      <name val="Times New Roman"/>
      <family val="1"/>
    </font>
    <font>
      <u val="single"/>
      <sz val="10"/>
      <color indexed="12"/>
      <name val="Arial"/>
      <family val="0"/>
    </font>
    <font>
      <u val="single"/>
      <sz val="10"/>
      <color indexed="36"/>
      <name val="Arial"/>
      <family val="0"/>
    </font>
    <font>
      <b/>
      <sz val="10"/>
      <name val="Times New Roman Baltic"/>
      <family val="1"/>
    </font>
    <font>
      <sz val="10"/>
      <name val="Times New Roman Baltic"/>
      <family val="1"/>
    </font>
    <font>
      <sz val="12"/>
      <name val="Times New Roman Baltic"/>
      <family val="1"/>
    </font>
    <font>
      <sz val="8"/>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5">
    <xf numFmtId="0" fontId="0" fillId="0" borderId="0" xfId="0" applyAlignment="1">
      <alignment/>
    </xf>
    <xf numFmtId="0" fontId="3" fillId="0" borderId="0" xfId="0" applyFont="1" applyAlignment="1">
      <alignment/>
    </xf>
    <xf numFmtId="0" fontId="1" fillId="0" borderId="0" xfId="0" applyFont="1" applyAlignment="1">
      <alignment/>
    </xf>
    <xf numFmtId="0" fontId="0" fillId="0" borderId="0" xfId="0" applyAlignment="1">
      <alignment horizontal="center"/>
    </xf>
    <xf numFmtId="0" fontId="4" fillId="0" borderId="0" xfId="0" applyFont="1" applyAlignment="1">
      <alignment/>
    </xf>
    <xf numFmtId="0" fontId="4" fillId="0" borderId="0" xfId="0" applyFont="1" applyAlignment="1">
      <alignment wrapText="1"/>
    </xf>
    <xf numFmtId="0" fontId="5" fillId="0" borderId="0" xfId="0" applyFont="1" applyAlignment="1">
      <alignment/>
    </xf>
    <xf numFmtId="0" fontId="2"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horizontal="center" wrapText="1"/>
    </xf>
    <xf numFmtId="0" fontId="4" fillId="0" borderId="0" xfId="0" applyFont="1" applyBorder="1" applyAlignment="1">
      <alignment horizontal="center" vertical="top" wrapText="1"/>
    </xf>
    <xf numFmtId="0" fontId="4" fillId="0" borderId="12" xfId="0" applyFont="1" applyBorder="1" applyAlignment="1">
      <alignment horizontal="center" vertical="top" wrapText="1"/>
    </xf>
    <xf numFmtId="0" fontId="5" fillId="33"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6" fillId="0" borderId="12" xfId="0" applyFont="1" applyBorder="1" applyAlignment="1">
      <alignment horizontal="center" vertical="top" wrapText="1"/>
    </xf>
    <xf numFmtId="0" fontId="4" fillId="0" borderId="0" xfId="0" applyFont="1" applyAlignment="1">
      <alignment/>
    </xf>
    <xf numFmtId="0" fontId="0" fillId="0" borderId="0" xfId="0" applyBorder="1" applyAlignment="1">
      <alignment/>
    </xf>
    <xf numFmtId="0" fontId="0" fillId="0" borderId="0" xfId="0" applyBorder="1" applyAlignment="1">
      <alignment horizontal="center"/>
    </xf>
    <xf numFmtId="0" fontId="6" fillId="33" borderId="14" xfId="0" applyFont="1" applyFill="1" applyBorder="1" applyAlignment="1">
      <alignment horizontal="center" vertical="center" wrapText="1"/>
    </xf>
    <xf numFmtId="0" fontId="4" fillId="0" borderId="11" xfId="0" applyFont="1" applyBorder="1" applyAlignment="1">
      <alignment horizontal="left" vertical="top" wrapText="1"/>
    </xf>
    <xf numFmtId="0" fontId="5" fillId="33" borderId="15" xfId="0" applyFont="1" applyFill="1" applyBorder="1" applyAlignment="1">
      <alignment horizontal="center" vertical="center" wrapText="1"/>
    </xf>
    <xf numFmtId="49" fontId="0" fillId="0" borderId="0" xfId="0" applyNumberFormat="1" applyAlignment="1">
      <alignment/>
    </xf>
    <xf numFmtId="0" fontId="0" fillId="0" borderId="0" xfId="0" applyAlignment="1">
      <alignment horizontal="center" vertical="center"/>
    </xf>
    <xf numFmtId="0" fontId="6" fillId="0" borderId="16" xfId="0" applyFont="1" applyBorder="1" applyAlignment="1">
      <alignment horizontal="center" wrapText="1"/>
    </xf>
    <xf numFmtId="0" fontId="6" fillId="0" borderId="16" xfId="0" applyFont="1" applyBorder="1" applyAlignment="1">
      <alignment horizontal="center" wrapText="1"/>
    </xf>
    <xf numFmtId="2" fontId="6" fillId="33" borderId="13" xfId="0" applyNumberFormat="1" applyFont="1" applyFill="1" applyBorder="1" applyAlignment="1">
      <alignment horizontal="center" vertical="center" wrapText="1"/>
    </xf>
    <xf numFmtId="0" fontId="14" fillId="0" borderId="17" xfId="0" applyFont="1" applyBorder="1" applyAlignment="1">
      <alignment horizontal="center"/>
    </xf>
    <xf numFmtId="0" fontId="14" fillId="0" borderId="18" xfId="0" applyFont="1" applyBorder="1" applyAlignment="1">
      <alignment horizontal="center"/>
    </xf>
    <xf numFmtId="0" fontId="0" fillId="0" borderId="19" xfId="0" applyBorder="1" applyAlignment="1">
      <alignment horizontal="center"/>
    </xf>
    <xf numFmtId="2" fontId="0" fillId="0" borderId="19" xfId="0" applyNumberFormat="1" applyBorder="1" applyAlignment="1">
      <alignment horizontal="center"/>
    </xf>
    <xf numFmtId="0" fontId="0" fillId="0" borderId="20" xfId="0" applyBorder="1" applyAlignment="1">
      <alignment horizontal="center"/>
    </xf>
    <xf numFmtId="0" fontId="13" fillId="0" borderId="21" xfId="0" applyFont="1" applyBorder="1" applyAlignment="1">
      <alignment horizontal="center" vertical="top" wrapText="1"/>
    </xf>
    <xf numFmtId="0" fontId="13" fillId="0" borderId="22" xfId="0" applyFont="1" applyBorder="1" applyAlignment="1">
      <alignment horizontal="center" vertical="top" wrapText="1"/>
    </xf>
    <xf numFmtId="2" fontId="6" fillId="0" borderId="12" xfId="0" applyNumberFormat="1" applyFont="1" applyBorder="1" applyAlignment="1">
      <alignment horizontal="center" vertical="top" wrapText="1"/>
    </xf>
    <xf numFmtId="0" fontId="4" fillId="0" borderId="23" xfId="0" applyFont="1" applyBorder="1" applyAlignment="1">
      <alignment horizontal="center" vertical="top" wrapText="1"/>
    </xf>
    <xf numFmtId="2" fontId="6" fillId="0" borderId="12" xfId="59" applyNumberFormat="1" applyFont="1" applyBorder="1" applyAlignment="1">
      <alignment horizontal="center" vertical="top"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7" fillId="33" borderId="2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4" fillId="0" borderId="0" xfId="0" applyFont="1" applyAlignment="1">
      <alignment horizontal="left" wrapText="1"/>
    </xf>
    <xf numFmtId="0" fontId="1"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center"/>
    </xf>
    <xf numFmtId="0" fontId="0" fillId="0" borderId="26" xfId="0" applyBorder="1" applyAlignment="1">
      <alignment/>
    </xf>
    <xf numFmtId="0" fontId="1" fillId="0" borderId="0" xfId="0" applyFont="1" applyAlignment="1">
      <alignment horizontal="center"/>
    </xf>
    <xf numFmtId="0" fontId="8" fillId="33" borderId="12"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0" xfId="0" applyFont="1" applyBorder="1" applyAlignment="1">
      <alignment horizontal="center" wrapText="1"/>
    </xf>
    <xf numFmtId="0" fontId="1" fillId="34" borderId="0"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4" fillId="0" borderId="12" xfId="0" applyFont="1" applyFill="1" applyBorder="1" applyAlignment="1">
      <alignment horizontal="center" vertical="center" wrapText="1"/>
    </xf>
    <xf numFmtId="2" fontId="0" fillId="0" borderId="19" xfId="0" applyNumberFormat="1" applyFill="1" applyBorder="1" applyAlignment="1">
      <alignment horizontal="center"/>
    </xf>
    <xf numFmtId="0" fontId="4" fillId="0" borderId="11" xfId="0" applyFont="1" applyBorder="1" applyAlignment="1">
      <alignment horizontal="left" vertical="center" wrapText="1"/>
    </xf>
    <xf numFmtId="0" fontId="4" fillId="0" borderId="10" xfId="0"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top" wrapText="1"/>
    </xf>
    <xf numFmtId="2" fontId="1" fillId="35" borderId="12" xfId="0" applyNumberFormat="1" applyFont="1" applyFill="1" applyBorder="1" applyAlignment="1">
      <alignment horizontal="center" vertical="center" wrapText="1"/>
    </xf>
    <xf numFmtId="2" fontId="2" fillId="35" borderId="12" xfId="0" applyNumberFormat="1" applyFont="1" applyFill="1" applyBorder="1" applyAlignment="1">
      <alignment horizontal="center" vertical="top" wrapText="1"/>
    </xf>
    <xf numFmtId="2" fontId="4" fillId="0" borderId="12" xfId="0" applyNumberFormat="1" applyFont="1" applyBorder="1" applyAlignment="1">
      <alignment horizontal="center" vertical="center" wrapText="1"/>
    </xf>
    <xf numFmtId="2" fontId="4" fillId="0" borderId="12" xfId="0" applyNumberFormat="1" applyFont="1" applyFill="1" applyBorder="1" applyAlignment="1">
      <alignment horizontal="center" vertical="center" wrapText="1"/>
    </xf>
    <xf numFmtId="2" fontId="6" fillId="0" borderId="12" xfId="0" applyNumberFormat="1" applyFont="1" applyBorder="1" applyAlignment="1">
      <alignment horizontal="center" vertical="top" wrapText="1"/>
    </xf>
    <xf numFmtId="2" fontId="17" fillId="0" borderId="19" xfId="0" applyNumberFormat="1" applyFont="1" applyBorder="1" applyAlignment="1">
      <alignment horizontal="center" wrapText="1"/>
    </xf>
    <xf numFmtId="0" fontId="0" fillId="0" borderId="19" xfId="0" applyFont="1" applyBorder="1" applyAlignment="1">
      <alignment horizontal="center"/>
    </xf>
    <xf numFmtId="0" fontId="0" fillId="0" borderId="19" xfId="0" applyFont="1" applyBorder="1" applyAlignment="1">
      <alignment horizontal="center" wrapText="1"/>
    </xf>
    <xf numFmtId="0" fontId="17" fillId="0" borderId="19" xfId="0" applyFont="1" applyBorder="1" applyAlignment="1">
      <alignment horizontal="center" wrapText="1"/>
    </xf>
    <xf numFmtId="0" fontId="16" fillId="0" borderId="19" xfId="0" applyFont="1" applyBorder="1" applyAlignment="1">
      <alignment horizontal="center" wrapText="1"/>
    </xf>
    <xf numFmtId="0" fontId="0" fillId="0" borderId="20" xfId="0" applyFont="1" applyBorder="1" applyAlignment="1">
      <alignment horizontal="center"/>
    </xf>
    <xf numFmtId="2" fontId="3" fillId="0" borderId="13" xfId="0" applyNumberFormat="1" applyFont="1" applyFill="1" applyBorder="1" applyAlignment="1">
      <alignment horizontal="center" vertical="center" wrapText="1"/>
    </xf>
    <xf numFmtId="0" fontId="4" fillId="0" borderId="0" xfId="0" applyFont="1" applyAlignment="1">
      <alignment horizontal="left" wrapText="1"/>
    </xf>
    <xf numFmtId="0" fontId="6" fillId="33" borderId="1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8" fillId="33" borderId="24" xfId="0" applyFont="1" applyFill="1" applyBorder="1" applyAlignment="1">
      <alignment horizontal="center"/>
    </xf>
    <xf numFmtId="0" fontId="8" fillId="33" borderId="28" xfId="0" applyFont="1" applyFill="1" applyBorder="1" applyAlignment="1">
      <alignment horizontal="center"/>
    </xf>
    <xf numFmtId="0" fontId="8" fillId="33" borderId="29" xfId="0" applyFont="1" applyFill="1" applyBorder="1" applyAlignment="1">
      <alignment horizontal="center"/>
    </xf>
    <xf numFmtId="0" fontId="8" fillId="33" borderId="25" xfId="0" applyFont="1" applyFill="1" applyBorder="1" applyAlignment="1">
      <alignment horizontal="center"/>
    </xf>
    <xf numFmtId="0" fontId="3" fillId="0" borderId="15" xfId="0" applyFont="1" applyBorder="1" applyAlignment="1">
      <alignment horizontal="right" vertical="center" wrapText="1"/>
    </xf>
    <xf numFmtId="0" fontId="3" fillId="0" borderId="27" xfId="0" applyFont="1" applyBorder="1" applyAlignment="1">
      <alignment horizontal="right" vertical="center" wrapText="1"/>
    </xf>
    <xf numFmtId="0" fontId="3" fillId="0" borderId="14" xfId="0" applyFont="1" applyBorder="1" applyAlignment="1">
      <alignment horizontal="right" vertical="center" wrapText="1"/>
    </xf>
    <xf numFmtId="0" fontId="8" fillId="33" borderId="15" xfId="0" applyFont="1" applyFill="1" applyBorder="1" applyAlignment="1">
      <alignment horizontal="center"/>
    </xf>
    <xf numFmtId="0" fontId="8" fillId="33" borderId="27" xfId="0" applyFont="1" applyFill="1" applyBorder="1" applyAlignment="1">
      <alignment horizontal="center"/>
    </xf>
    <xf numFmtId="0" fontId="8" fillId="33" borderId="14" xfId="0" applyFont="1" applyFill="1" applyBorder="1" applyAlignment="1">
      <alignment horizontal="center"/>
    </xf>
    <xf numFmtId="0" fontId="4" fillId="0" borderId="15" xfId="0" applyFont="1" applyBorder="1" applyAlignment="1">
      <alignment horizontal="center" vertical="top" wrapText="1"/>
    </xf>
    <xf numFmtId="0" fontId="0" fillId="0" borderId="14" xfId="0" applyBorder="1" applyAlignment="1">
      <alignment/>
    </xf>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12" xfId="0" applyFont="1" applyBorder="1" applyAlignment="1">
      <alignment horizontal="left" wrapText="1"/>
    </xf>
    <xf numFmtId="0" fontId="2" fillId="0" borderId="0" xfId="0" applyFont="1" applyAlignment="1">
      <alignment horizontal="left"/>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27"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wrapText="1"/>
    </xf>
    <xf numFmtId="0" fontId="4" fillId="0" borderId="27" xfId="0" applyFont="1" applyBorder="1" applyAlignment="1">
      <alignment horizontal="center" wrapText="1"/>
    </xf>
    <xf numFmtId="0" fontId="4" fillId="0" borderId="14" xfId="0" applyFont="1" applyBorder="1" applyAlignment="1">
      <alignment horizontal="center" wrapText="1"/>
    </xf>
    <xf numFmtId="0" fontId="7" fillId="33" borderId="3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4"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top" wrapText="1"/>
    </xf>
    <xf numFmtId="0" fontId="0" fillId="0" borderId="14" xfId="0" applyBorder="1" applyAlignment="1">
      <alignment horizontal="left"/>
    </xf>
    <xf numFmtId="0" fontId="4" fillId="0" borderId="15" xfId="0" applyFont="1" applyBorder="1" applyAlignment="1">
      <alignment horizontal="left" wrapText="1"/>
    </xf>
    <xf numFmtId="0" fontId="4" fillId="0" borderId="27" xfId="0" applyFont="1" applyBorder="1" applyAlignment="1">
      <alignment horizontal="left" wrapText="1"/>
    </xf>
    <xf numFmtId="0" fontId="4" fillId="0" borderId="14" xfId="0" applyFont="1" applyBorder="1" applyAlignment="1">
      <alignment horizontal="left" wrapText="1"/>
    </xf>
    <xf numFmtId="0" fontId="2" fillId="33" borderId="15" xfId="0" applyFont="1" applyFill="1" applyBorder="1" applyAlignment="1">
      <alignment horizontal="left" wrapText="1"/>
    </xf>
    <xf numFmtId="0" fontId="2" fillId="33" borderId="27" xfId="0" applyFont="1" applyFill="1" applyBorder="1" applyAlignment="1">
      <alignment horizontal="left" wrapText="1"/>
    </xf>
    <xf numFmtId="0" fontId="2" fillId="33" borderId="14" xfId="0" applyFont="1" applyFill="1" applyBorder="1" applyAlignment="1">
      <alignment horizontal="left" wrapText="1"/>
    </xf>
    <xf numFmtId="0" fontId="4" fillId="0" borderId="27"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center" wrapText="1"/>
    </xf>
    <xf numFmtId="0" fontId="0" fillId="0" borderId="14" xfId="0" applyBorder="1" applyAlignment="1">
      <alignment horizontal="left" vertical="center"/>
    </xf>
    <xf numFmtId="0" fontId="6" fillId="0" borderId="16" xfId="0" applyFont="1" applyBorder="1" applyAlignment="1">
      <alignment horizontal="left" wrapText="1"/>
    </xf>
    <xf numFmtId="0" fontId="6" fillId="0" borderId="35" xfId="0" applyFont="1" applyBorder="1" applyAlignment="1">
      <alignment horizontal="left" wrapText="1"/>
    </xf>
    <xf numFmtId="0" fontId="6" fillId="0" borderId="22" xfId="0" applyFont="1" applyBorder="1" applyAlignment="1">
      <alignment horizontal="left" wrapText="1"/>
    </xf>
    <xf numFmtId="0" fontId="2" fillId="0" borderId="0" xfId="0" applyFont="1" applyAlignment="1">
      <alignment horizontal="left" wrapText="1"/>
    </xf>
    <xf numFmtId="0" fontId="4" fillId="0" borderId="26" xfId="0" applyFont="1" applyBorder="1" applyAlignment="1">
      <alignment horizontal="center" wrapText="1"/>
    </xf>
    <xf numFmtId="0" fontId="5" fillId="34" borderId="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3" fillId="0" borderId="0" xfId="0" applyFont="1" applyAlignment="1">
      <alignment horizontal="center" wrapText="1"/>
    </xf>
    <xf numFmtId="0" fontId="3" fillId="0" borderId="15" xfId="0" applyFont="1" applyBorder="1" applyAlignment="1">
      <alignment horizontal="center" wrapText="1"/>
    </xf>
    <xf numFmtId="0" fontId="3" fillId="0" borderId="27" xfId="0" applyFont="1" applyBorder="1" applyAlignment="1">
      <alignment horizontal="center" wrapText="1"/>
    </xf>
    <xf numFmtId="0" fontId="3" fillId="0" borderId="14" xfId="0" applyFont="1" applyBorder="1" applyAlignment="1">
      <alignment horizontal="center" wrapText="1"/>
    </xf>
    <xf numFmtId="0" fontId="9" fillId="33" borderId="15" xfId="0" applyFont="1" applyFill="1" applyBorder="1" applyAlignment="1">
      <alignment horizontal="left" vertical="top" wrapText="1"/>
    </xf>
    <xf numFmtId="0" fontId="9" fillId="33" borderId="27" xfId="0" applyFont="1" applyFill="1" applyBorder="1" applyAlignment="1">
      <alignment horizontal="left" vertical="top" wrapText="1"/>
    </xf>
    <xf numFmtId="0" fontId="9" fillId="33" borderId="14" xfId="0" applyFont="1" applyFill="1" applyBorder="1" applyAlignment="1">
      <alignment horizontal="left" vertical="top" wrapText="1"/>
    </xf>
    <xf numFmtId="0" fontId="3" fillId="0" borderId="15" xfId="0" applyFont="1" applyBorder="1" applyAlignment="1">
      <alignment horizontal="center" vertical="top" wrapText="1"/>
    </xf>
    <xf numFmtId="0" fontId="3" fillId="0" borderId="27" xfId="0" applyFont="1" applyBorder="1" applyAlignment="1">
      <alignment horizontal="center" vertical="top" wrapText="1"/>
    </xf>
    <xf numFmtId="0" fontId="3" fillId="0" borderId="14" xfId="0" applyFont="1" applyBorder="1" applyAlignment="1">
      <alignment horizontal="center" vertical="top" wrapText="1"/>
    </xf>
    <xf numFmtId="0" fontId="2" fillId="0" borderId="15" xfId="0" applyFont="1" applyBorder="1" applyAlignment="1">
      <alignment horizontal="center" wrapText="1"/>
    </xf>
    <xf numFmtId="0" fontId="2" fillId="0" borderId="27" xfId="0" applyFont="1" applyBorder="1" applyAlignment="1">
      <alignment horizontal="center" wrapText="1"/>
    </xf>
    <xf numFmtId="0" fontId="2" fillId="0" borderId="14" xfId="0" applyFont="1" applyBorder="1" applyAlignment="1">
      <alignment horizontal="center" wrapText="1"/>
    </xf>
    <xf numFmtId="0" fontId="9" fillId="0" borderId="0" xfId="0" applyFont="1" applyAlignment="1">
      <alignment horizontal="left" wrapText="1"/>
    </xf>
    <xf numFmtId="0" fontId="1" fillId="0" borderId="26" xfId="0" applyFont="1" applyBorder="1" applyAlignment="1">
      <alignment horizontal="center"/>
    </xf>
    <xf numFmtId="0" fontId="0" fillId="0" borderId="26" xfId="0" applyBorder="1" applyAlignment="1">
      <alignment horizontal="center"/>
    </xf>
    <xf numFmtId="0" fontId="4" fillId="0" borderId="0" xfId="0" applyFont="1" applyBorder="1" applyAlignment="1">
      <alignment horizontal="center" vertical="top" wrapText="1"/>
    </xf>
    <xf numFmtId="0" fontId="1" fillId="0" borderId="26" xfId="0" applyFont="1" applyBorder="1" applyAlignment="1">
      <alignment horizontal="center" vertical="top" wrapText="1"/>
    </xf>
    <xf numFmtId="0" fontId="8" fillId="33" borderId="12" xfId="0" applyFont="1" applyFill="1" applyBorder="1" applyAlignment="1">
      <alignment horizontal="center" vertical="center"/>
    </xf>
    <xf numFmtId="0" fontId="8" fillId="0" borderId="12" xfId="0" applyFont="1" applyFill="1" applyBorder="1" applyAlignment="1">
      <alignment horizontal="center" vertical="center"/>
    </xf>
    <xf numFmtId="0" fontId="15" fillId="0" borderId="12" xfId="0" applyFont="1" applyBorder="1" applyAlignment="1">
      <alignment horizontal="center" vertical="center"/>
    </xf>
    <xf numFmtId="0" fontId="4" fillId="0" borderId="31" xfId="0" applyFont="1" applyBorder="1" applyAlignment="1">
      <alignment horizontal="center"/>
    </xf>
    <xf numFmtId="0" fontId="6" fillId="33" borderId="3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2" fontId="6" fillId="33" borderId="15" xfId="0" applyNumberFormat="1" applyFont="1" applyFill="1" applyBorder="1" applyAlignment="1">
      <alignment horizontal="center" vertical="center" wrapText="1"/>
    </xf>
    <xf numFmtId="2" fontId="6" fillId="33" borderId="14" xfId="0" applyNumberFormat="1" applyFont="1" applyFill="1" applyBorder="1" applyAlignment="1">
      <alignment horizontal="center" vertical="center" wrapText="1"/>
    </xf>
    <xf numFmtId="0" fontId="2" fillId="0" borderId="0" xfId="0" applyFont="1" applyAlignment="1">
      <alignment horizontal="right"/>
    </xf>
    <xf numFmtId="0" fontId="5" fillId="35" borderId="34"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7"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03"/>
  <sheetViews>
    <sheetView tabSelected="1" zoomScaleSheetLayoutView="100" zoomScalePageLayoutView="0" workbookViewId="0" topLeftCell="A78">
      <selection activeCell="P61" sqref="P61"/>
    </sheetView>
  </sheetViews>
  <sheetFormatPr defaultColWidth="9.140625" defaultRowHeight="12.75"/>
  <cols>
    <col min="1" max="1" width="6.57421875" style="0" customWidth="1"/>
    <col min="2" max="2" width="10.28125" style="0" customWidth="1"/>
    <col min="3" max="3" width="15.57421875" style="0" customWidth="1"/>
    <col min="4" max="4" width="19.00390625" style="0" customWidth="1"/>
    <col min="5" max="5" width="11.28125" style="0" customWidth="1"/>
    <col min="6" max="6" width="11.57421875" style="0" customWidth="1"/>
    <col min="7" max="8" width="10.57421875" style="3" customWidth="1"/>
    <col min="9" max="9" width="19.57421875" style="0" customWidth="1"/>
    <col min="10" max="10" width="13.8515625" style="3" customWidth="1"/>
  </cols>
  <sheetData>
    <row r="1" spans="1:10" ht="23.25" customHeight="1">
      <c r="A1" s="127" t="s">
        <v>12</v>
      </c>
      <c r="B1" s="127"/>
      <c r="C1" s="127"/>
      <c r="D1" s="127"/>
      <c r="E1" s="127"/>
      <c r="F1" s="127"/>
      <c r="G1" s="127"/>
      <c r="H1" s="127"/>
      <c r="I1" s="127"/>
      <c r="J1" s="127"/>
    </row>
    <row r="2" ht="8.25" customHeight="1">
      <c r="A2" s="2"/>
    </row>
    <row r="3" ht="8.25" customHeight="1">
      <c r="A3" s="2"/>
    </row>
    <row r="4" ht="8.25" customHeight="1" thickBot="1">
      <c r="A4" s="2"/>
    </row>
    <row r="5" spans="1:10" ht="16.5" customHeight="1" thickBot="1">
      <c r="A5" s="113" t="s">
        <v>0</v>
      </c>
      <c r="B5" s="114"/>
      <c r="C5" s="115"/>
      <c r="D5" s="137" t="s">
        <v>75</v>
      </c>
      <c r="E5" s="138"/>
      <c r="F5" s="138"/>
      <c r="G5" s="138"/>
      <c r="H5" s="138"/>
      <c r="I5" s="138"/>
      <c r="J5" s="139"/>
    </row>
    <row r="6" spans="1:10" ht="16.5" thickBot="1">
      <c r="A6" s="113" t="s">
        <v>1</v>
      </c>
      <c r="B6" s="114"/>
      <c r="C6" s="114"/>
      <c r="D6" s="115"/>
      <c r="E6" s="137" t="s">
        <v>76</v>
      </c>
      <c r="F6" s="138"/>
      <c r="G6" s="138"/>
      <c r="H6" s="138"/>
      <c r="I6" s="138"/>
      <c r="J6" s="139"/>
    </row>
    <row r="7" spans="1:10" ht="19.5" thickBot="1">
      <c r="A7" s="113" t="s">
        <v>2</v>
      </c>
      <c r="B7" s="114"/>
      <c r="C7" s="114"/>
      <c r="D7" s="114"/>
      <c r="E7" s="115"/>
      <c r="F7" s="128" t="s">
        <v>77</v>
      </c>
      <c r="G7" s="129"/>
      <c r="H7" s="129"/>
      <c r="I7" s="129"/>
      <c r="J7" s="130"/>
    </row>
    <row r="8" spans="1:10" ht="28.5" customHeight="1" thickBot="1">
      <c r="A8" s="131" t="s">
        <v>13</v>
      </c>
      <c r="B8" s="132"/>
      <c r="C8" s="132"/>
      <c r="D8" s="132"/>
      <c r="E8" s="132"/>
      <c r="F8" s="133"/>
      <c r="G8" s="134" t="s">
        <v>78</v>
      </c>
      <c r="H8" s="135"/>
      <c r="I8" s="135"/>
      <c r="J8" s="136"/>
    </row>
    <row r="9" spans="1:8" ht="7.5" customHeight="1">
      <c r="A9" s="5"/>
      <c r="B9" s="5"/>
      <c r="C9" s="5"/>
      <c r="D9" s="5"/>
      <c r="E9" s="5"/>
      <c r="F9" s="5"/>
      <c r="G9" s="10"/>
      <c r="H9" s="10"/>
    </row>
    <row r="10" ht="16.5" customHeight="1">
      <c r="A10" s="1" t="s">
        <v>11</v>
      </c>
    </row>
    <row r="11" ht="6.75" customHeight="1">
      <c r="A11" s="6"/>
    </row>
    <row r="12" spans="1:10" ht="13.5" customHeight="1">
      <c r="A12" s="91" t="s">
        <v>73</v>
      </c>
      <c r="B12" s="91"/>
      <c r="C12" s="91"/>
      <c r="D12" s="91"/>
      <c r="E12" s="91"/>
      <c r="F12" s="91"/>
      <c r="G12" s="91"/>
      <c r="H12" s="91"/>
      <c r="I12" s="91"/>
      <c r="J12" s="91"/>
    </row>
    <row r="13" ht="13.5" thickBot="1">
      <c r="A13" s="4" t="s">
        <v>6</v>
      </c>
    </row>
    <row r="14" spans="1:10" ht="26.25" customHeight="1" thickBot="1">
      <c r="A14" s="21" t="s">
        <v>14</v>
      </c>
      <c r="B14" s="72" t="s">
        <v>15</v>
      </c>
      <c r="C14" s="73"/>
      <c r="D14" s="72" t="s">
        <v>16</v>
      </c>
      <c r="E14" s="74"/>
      <c r="F14" s="74"/>
      <c r="G14" s="74"/>
      <c r="H14" s="74"/>
      <c r="I14" s="73"/>
      <c r="J14" s="19" t="s">
        <v>10</v>
      </c>
    </row>
    <row r="15" spans="1:10" ht="42" customHeight="1" thickBot="1">
      <c r="A15" s="55" t="s">
        <v>4</v>
      </c>
      <c r="B15" s="108" t="s">
        <v>79</v>
      </c>
      <c r="C15" s="116"/>
      <c r="D15" s="108" t="s">
        <v>163</v>
      </c>
      <c r="E15" s="116"/>
      <c r="F15" s="116"/>
      <c r="G15" s="116"/>
      <c r="H15" s="116"/>
      <c r="I15" s="117"/>
      <c r="J15" s="20" t="s">
        <v>97</v>
      </c>
    </row>
    <row r="16" spans="1:10" ht="43.5" customHeight="1" thickBot="1">
      <c r="A16" s="55" t="s">
        <v>5</v>
      </c>
      <c r="B16" s="108" t="s">
        <v>80</v>
      </c>
      <c r="C16" s="109"/>
      <c r="D16" s="105" t="s">
        <v>164</v>
      </c>
      <c r="E16" s="106"/>
      <c r="F16" s="106"/>
      <c r="G16" s="106"/>
      <c r="H16" s="106"/>
      <c r="I16" s="107"/>
      <c r="J16" s="54" t="s">
        <v>82</v>
      </c>
    </row>
    <row r="17" spans="1:10" ht="39" customHeight="1" thickBot="1">
      <c r="A17" s="55" t="s">
        <v>23</v>
      </c>
      <c r="B17" s="108" t="s">
        <v>81</v>
      </c>
      <c r="C17" s="109"/>
      <c r="D17" s="110" t="s">
        <v>91</v>
      </c>
      <c r="E17" s="111"/>
      <c r="F17" s="111"/>
      <c r="G17" s="111"/>
      <c r="H17" s="111"/>
      <c r="I17" s="112"/>
      <c r="J17" s="20" t="s">
        <v>83</v>
      </c>
    </row>
    <row r="18" spans="1:10" ht="43.5" customHeight="1" thickBot="1">
      <c r="A18" s="55" t="s">
        <v>24</v>
      </c>
      <c r="B18" s="118" t="s">
        <v>84</v>
      </c>
      <c r="C18" s="119"/>
      <c r="D18" s="110" t="s">
        <v>85</v>
      </c>
      <c r="E18" s="111"/>
      <c r="F18" s="111"/>
      <c r="G18" s="111"/>
      <c r="H18" s="111"/>
      <c r="I18" s="112"/>
      <c r="J18" s="54" t="s">
        <v>89</v>
      </c>
    </row>
    <row r="19" spans="1:10" ht="10.5" customHeight="1">
      <c r="A19" s="11"/>
      <c r="B19" s="11"/>
      <c r="C19" s="17"/>
      <c r="D19" s="18"/>
      <c r="E19" s="18"/>
      <c r="F19" s="18"/>
      <c r="G19" s="18"/>
      <c r="H19" s="18"/>
      <c r="I19" s="18"/>
      <c r="J19" s="11"/>
    </row>
    <row r="20" spans="1:10" ht="15.75">
      <c r="A20" s="91" t="s">
        <v>17</v>
      </c>
      <c r="B20" s="91"/>
      <c r="C20" s="91"/>
      <c r="D20" s="91"/>
      <c r="E20" s="91"/>
      <c r="F20" s="91"/>
      <c r="G20" s="91"/>
      <c r="H20" s="91"/>
      <c r="I20" s="91"/>
      <c r="J20" s="91"/>
    </row>
    <row r="21" ht="13.5" thickBot="1">
      <c r="A21" s="4" t="s">
        <v>6</v>
      </c>
    </row>
    <row r="22" spans="1:10" ht="26.25" thickBot="1">
      <c r="A22" s="13" t="s">
        <v>3</v>
      </c>
      <c r="B22" s="72" t="s">
        <v>74</v>
      </c>
      <c r="C22" s="73"/>
      <c r="D22" s="72" t="s">
        <v>16</v>
      </c>
      <c r="E22" s="74"/>
      <c r="F22" s="74"/>
      <c r="G22" s="74"/>
      <c r="H22" s="74"/>
      <c r="I22" s="73"/>
      <c r="J22" s="19" t="s">
        <v>27</v>
      </c>
    </row>
    <row r="23" spans="1:10" ht="31.5" customHeight="1" thickBot="1">
      <c r="A23" s="8" t="s">
        <v>4</v>
      </c>
      <c r="B23" s="85" t="s">
        <v>86</v>
      </c>
      <c r="C23" s="98"/>
      <c r="D23" s="85" t="s">
        <v>90</v>
      </c>
      <c r="E23" s="98"/>
      <c r="F23" s="98"/>
      <c r="G23" s="98"/>
      <c r="H23" s="98"/>
      <c r="I23" s="99"/>
      <c r="J23" s="9" t="s">
        <v>94</v>
      </c>
    </row>
    <row r="24" spans="1:10" ht="37.5" customHeight="1" thickBot="1">
      <c r="A24" s="8" t="s">
        <v>5</v>
      </c>
      <c r="B24" s="85" t="s">
        <v>87</v>
      </c>
      <c r="C24" s="86"/>
      <c r="D24" s="100" t="s">
        <v>92</v>
      </c>
      <c r="E24" s="101"/>
      <c r="F24" s="101"/>
      <c r="G24" s="101"/>
      <c r="H24" s="101"/>
      <c r="I24" s="102"/>
      <c r="J24" s="9" t="s">
        <v>95</v>
      </c>
    </row>
    <row r="25" spans="1:10" ht="28.5" customHeight="1" thickBot="1">
      <c r="A25" s="8" t="s">
        <v>23</v>
      </c>
      <c r="B25" s="85" t="s">
        <v>88</v>
      </c>
      <c r="C25" s="86"/>
      <c r="D25" s="87" t="s">
        <v>93</v>
      </c>
      <c r="E25" s="88"/>
      <c r="F25" s="88"/>
      <c r="G25" s="88"/>
      <c r="H25" s="88"/>
      <c r="I25" s="89"/>
      <c r="J25" s="9" t="s">
        <v>96</v>
      </c>
    </row>
    <row r="26" spans="1:10" ht="23.25" customHeight="1">
      <c r="A26" s="11"/>
      <c r="B26" s="11"/>
      <c r="C26" s="17"/>
      <c r="D26" s="18"/>
      <c r="E26" s="18"/>
      <c r="F26" s="18"/>
      <c r="G26" s="18"/>
      <c r="H26" s="18"/>
      <c r="I26" s="18"/>
      <c r="J26" s="11"/>
    </row>
    <row r="27" spans="1:10" ht="12.75" hidden="1">
      <c r="A27" s="11"/>
      <c r="B27" s="11"/>
      <c r="C27" s="17"/>
      <c r="D27" s="18"/>
      <c r="E27" s="18"/>
      <c r="F27" s="18"/>
      <c r="G27" s="18"/>
      <c r="H27" s="18"/>
      <c r="I27" s="18"/>
      <c r="J27" s="11"/>
    </row>
    <row r="28" spans="1:10" ht="12.75" hidden="1">
      <c r="A28" s="11"/>
      <c r="B28" s="11"/>
      <c r="C28" s="17"/>
      <c r="D28" s="18"/>
      <c r="E28" s="18"/>
      <c r="F28" s="18"/>
      <c r="G28" s="18"/>
      <c r="H28" s="18"/>
      <c r="I28" s="18"/>
      <c r="J28" s="11"/>
    </row>
    <row r="29" spans="1:10" ht="12.75" hidden="1">
      <c r="A29" s="11"/>
      <c r="B29" s="11"/>
      <c r="C29" s="17"/>
      <c r="D29" s="18"/>
      <c r="E29" s="18"/>
      <c r="F29" s="18"/>
      <c r="G29" s="18"/>
      <c r="H29" s="18"/>
      <c r="I29" s="18"/>
      <c r="J29" s="11"/>
    </row>
    <row r="30" ht="18.75">
      <c r="A30" s="1" t="s">
        <v>18</v>
      </c>
    </row>
    <row r="31" ht="6" customHeight="1">
      <c r="A31" s="6"/>
    </row>
    <row r="32" ht="15.75">
      <c r="A32" s="7" t="s">
        <v>19</v>
      </c>
    </row>
    <row r="33" spans="1:8" ht="6.75" customHeight="1">
      <c r="A33" s="124"/>
      <c r="B33" s="124"/>
      <c r="C33" s="124"/>
      <c r="D33" s="124"/>
      <c r="E33" s="124"/>
      <c r="F33" s="124"/>
      <c r="G33" s="124"/>
      <c r="H33" s="49"/>
    </row>
    <row r="34" spans="1:10" ht="22.5" customHeight="1">
      <c r="A34" s="92"/>
      <c r="B34" s="93"/>
      <c r="C34" s="94"/>
      <c r="D34" s="103" t="s">
        <v>35</v>
      </c>
      <c r="E34" s="158" t="s">
        <v>44</v>
      </c>
      <c r="F34" s="159"/>
      <c r="G34" s="159"/>
      <c r="H34" s="159"/>
      <c r="I34" s="156" t="s">
        <v>45</v>
      </c>
      <c r="J34" s="125"/>
    </row>
    <row r="35" spans="1:10" ht="12" customHeight="1">
      <c r="A35" s="95"/>
      <c r="B35" s="96"/>
      <c r="C35" s="97"/>
      <c r="D35" s="104"/>
      <c r="E35" s="39" t="s">
        <v>20</v>
      </c>
      <c r="F35" s="40" t="s">
        <v>8</v>
      </c>
      <c r="G35" s="40" t="s">
        <v>21</v>
      </c>
      <c r="H35" s="40" t="s">
        <v>22</v>
      </c>
      <c r="I35" s="157"/>
      <c r="J35" s="126"/>
    </row>
    <row r="36" spans="1:10" ht="15.75">
      <c r="A36" s="24" t="s">
        <v>4</v>
      </c>
      <c r="B36" s="90" t="s">
        <v>28</v>
      </c>
      <c r="C36" s="90"/>
      <c r="D36" s="56">
        <v>500</v>
      </c>
      <c r="E36" s="61">
        <v>0</v>
      </c>
      <c r="F36" s="61">
        <v>210</v>
      </c>
      <c r="G36" s="14">
        <v>0</v>
      </c>
      <c r="H36" s="14">
        <v>0</v>
      </c>
      <c r="I36" s="59">
        <v>0</v>
      </c>
      <c r="J36" s="50"/>
    </row>
    <row r="37" spans="1:10" ht="16.5" customHeight="1">
      <c r="A37" s="24" t="s">
        <v>5</v>
      </c>
      <c r="B37" s="90" t="s">
        <v>29</v>
      </c>
      <c r="C37" s="90"/>
      <c r="D37" s="56">
        <v>220</v>
      </c>
      <c r="E37" s="61">
        <v>0</v>
      </c>
      <c r="F37" s="61">
        <v>49.54</v>
      </c>
      <c r="G37" s="14">
        <v>0</v>
      </c>
      <c r="H37" s="14">
        <v>0</v>
      </c>
      <c r="I37" s="59">
        <v>0</v>
      </c>
      <c r="J37" s="50"/>
    </row>
    <row r="38" spans="1:10" ht="15.75">
      <c r="A38" s="24" t="s">
        <v>23</v>
      </c>
      <c r="B38" s="120" t="s">
        <v>60</v>
      </c>
      <c r="C38" s="122"/>
      <c r="D38" s="56">
        <v>100</v>
      </c>
      <c r="E38" s="61">
        <v>0</v>
      </c>
      <c r="F38" s="61">
        <v>100</v>
      </c>
      <c r="G38" s="14">
        <v>0</v>
      </c>
      <c r="H38" s="14">
        <v>0</v>
      </c>
      <c r="I38" s="59">
        <v>0</v>
      </c>
      <c r="J38" s="50"/>
    </row>
    <row r="39" spans="1:10" ht="15.75" customHeight="1">
      <c r="A39" s="25" t="s">
        <v>24</v>
      </c>
      <c r="B39" s="90" t="s">
        <v>30</v>
      </c>
      <c r="C39" s="90"/>
      <c r="D39" s="56">
        <v>0</v>
      </c>
      <c r="E39" s="61">
        <v>0</v>
      </c>
      <c r="F39" s="61">
        <v>0</v>
      </c>
      <c r="G39" s="14">
        <v>0</v>
      </c>
      <c r="H39" s="14">
        <v>0</v>
      </c>
      <c r="I39" s="59">
        <v>0</v>
      </c>
      <c r="J39" s="50"/>
    </row>
    <row r="40" spans="1:10" ht="15.75" customHeight="1">
      <c r="A40" s="25" t="s">
        <v>25</v>
      </c>
      <c r="B40" s="90" t="s">
        <v>31</v>
      </c>
      <c r="C40" s="90"/>
      <c r="D40" s="56">
        <v>1500</v>
      </c>
      <c r="E40" s="61">
        <v>120</v>
      </c>
      <c r="F40" s="61">
        <v>500</v>
      </c>
      <c r="G40" s="14">
        <v>0</v>
      </c>
      <c r="H40" s="14">
        <v>0</v>
      </c>
      <c r="I40" s="59">
        <v>150</v>
      </c>
      <c r="J40" s="50"/>
    </row>
    <row r="41" spans="1:10" ht="15" customHeight="1">
      <c r="A41" s="25" t="s">
        <v>33</v>
      </c>
      <c r="B41" s="90" t="s">
        <v>61</v>
      </c>
      <c r="C41" s="90"/>
      <c r="D41" s="56">
        <v>500</v>
      </c>
      <c r="E41" s="61">
        <v>32.55</v>
      </c>
      <c r="F41" s="61">
        <v>139.55</v>
      </c>
      <c r="G41" s="14">
        <v>0</v>
      </c>
      <c r="H41" s="14">
        <v>0</v>
      </c>
      <c r="I41" s="59">
        <v>0</v>
      </c>
      <c r="J41" s="50"/>
    </row>
    <row r="42" spans="1:10" ht="16.5" customHeight="1">
      <c r="A42" s="25" t="s">
        <v>34</v>
      </c>
      <c r="B42" s="90" t="s">
        <v>32</v>
      </c>
      <c r="C42" s="90"/>
      <c r="D42" s="57">
        <v>0</v>
      </c>
      <c r="E42" s="62">
        <v>0</v>
      </c>
      <c r="F42" s="62">
        <v>0</v>
      </c>
      <c r="G42" s="52">
        <v>0</v>
      </c>
      <c r="H42" s="52">
        <v>0</v>
      </c>
      <c r="I42" s="59">
        <v>0</v>
      </c>
      <c r="J42" s="50"/>
    </row>
    <row r="43" spans="1:10" ht="28.5" customHeight="1">
      <c r="A43" s="25" t="s">
        <v>63</v>
      </c>
      <c r="B43" s="90" t="s">
        <v>68</v>
      </c>
      <c r="C43" s="90"/>
      <c r="D43" s="57">
        <v>0</v>
      </c>
      <c r="E43" s="62">
        <v>0</v>
      </c>
      <c r="F43" s="62">
        <v>0</v>
      </c>
      <c r="G43" s="52">
        <v>0</v>
      </c>
      <c r="H43" s="52">
        <v>0</v>
      </c>
      <c r="I43" s="59">
        <v>100</v>
      </c>
      <c r="J43" s="50"/>
    </row>
    <row r="44" spans="1:10" ht="18" customHeight="1">
      <c r="A44" s="120" t="s">
        <v>69</v>
      </c>
      <c r="B44" s="121"/>
      <c r="C44" s="122"/>
      <c r="D44" s="58">
        <f aca="true" t="shared" si="0" ref="D44:I44">SUM(D36:D43)</f>
        <v>2820</v>
      </c>
      <c r="E44" s="63">
        <f>SUM(E36:E43)</f>
        <v>152.55</v>
      </c>
      <c r="F44" s="63">
        <f t="shared" si="0"/>
        <v>999.0899999999999</v>
      </c>
      <c r="G44" s="15">
        <f t="shared" si="0"/>
        <v>0</v>
      </c>
      <c r="H44" s="15">
        <f t="shared" si="0"/>
        <v>0</v>
      </c>
      <c r="I44" s="60">
        <f t="shared" si="0"/>
        <v>250</v>
      </c>
      <c r="J44" s="51"/>
    </row>
    <row r="45" ht="23.25" customHeight="1">
      <c r="A45" s="16"/>
    </row>
    <row r="46" spans="1:10" ht="12.75" customHeight="1">
      <c r="A46" s="123" t="s">
        <v>26</v>
      </c>
      <c r="B46" s="123"/>
      <c r="C46" s="123"/>
      <c r="D46" s="123"/>
      <c r="E46" s="123"/>
      <c r="F46" s="123"/>
      <c r="G46" s="123"/>
      <c r="H46" s="123"/>
      <c r="I46" s="123"/>
      <c r="J46" s="123"/>
    </row>
    <row r="47" spans="1:10" ht="24" customHeight="1">
      <c r="A47" s="123"/>
      <c r="B47" s="123"/>
      <c r="C47" s="123"/>
      <c r="D47" s="123"/>
      <c r="E47" s="123"/>
      <c r="F47" s="123"/>
      <c r="G47" s="123"/>
      <c r="H47" s="123"/>
      <c r="I47" s="123"/>
      <c r="J47" s="123"/>
    </row>
    <row r="48" ht="13.5" thickBot="1">
      <c r="A48" s="4" t="s">
        <v>7</v>
      </c>
    </row>
    <row r="49" spans="1:10" s="23" customFormat="1" ht="67.5" customHeight="1" thickBot="1">
      <c r="A49" s="160" t="s">
        <v>3</v>
      </c>
      <c r="B49" s="162" t="s">
        <v>53</v>
      </c>
      <c r="C49" s="149" t="s">
        <v>36</v>
      </c>
      <c r="D49" s="151" t="s">
        <v>37</v>
      </c>
      <c r="E49" s="149" t="s">
        <v>9</v>
      </c>
      <c r="F49" s="151" t="s">
        <v>38</v>
      </c>
      <c r="G49" s="26" t="s">
        <v>57</v>
      </c>
      <c r="H49" s="26" t="s">
        <v>58</v>
      </c>
      <c r="I49" s="151" t="s">
        <v>39</v>
      </c>
      <c r="J49" s="149" t="s">
        <v>40</v>
      </c>
    </row>
    <row r="50" spans="1:10" s="23" customFormat="1" ht="13.5" thickBot="1">
      <c r="A50" s="161"/>
      <c r="B50" s="163"/>
      <c r="C50" s="150"/>
      <c r="D50" s="152"/>
      <c r="E50" s="150"/>
      <c r="F50" s="152"/>
      <c r="G50" s="153" t="s">
        <v>56</v>
      </c>
      <c r="H50" s="154"/>
      <c r="I50" s="152"/>
      <c r="J50" s="150"/>
    </row>
    <row r="51" spans="1:10" ht="16.5" thickBot="1">
      <c r="A51" s="75" t="s">
        <v>70</v>
      </c>
      <c r="B51" s="76"/>
      <c r="C51" s="77"/>
      <c r="D51" s="77"/>
      <c r="E51" s="77"/>
      <c r="F51" s="77"/>
      <c r="G51" s="77"/>
      <c r="H51" s="77"/>
      <c r="I51" s="77"/>
      <c r="J51" s="78"/>
    </row>
    <row r="52" spans="1:10" ht="35.25" customHeight="1">
      <c r="A52" s="27">
        <v>1</v>
      </c>
      <c r="B52" s="28" t="s">
        <v>98</v>
      </c>
      <c r="C52" s="64" t="s">
        <v>99</v>
      </c>
      <c r="D52" s="65" t="s">
        <v>100</v>
      </c>
      <c r="E52" s="65" t="s">
        <v>101</v>
      </c>
      <c r="F52" s="65" t="s">
        <v>112</v>
      </c>
      <c r="G52" s="30">
        <v>142.84</v>
      </c>
      <c r="H52" s="30">
        <v>0.001</v>
      </c>
      <c r="I52" s="164" t="s">
        <v>110</v>
      </c>
      <c r="J52" s="69" t="s">
        <v>111</v>
      </c>
    </row>
    <row r="53" spans="1:10" ht="28.5" customHeight="1">
      <c r="A53" s="27">
        <v>2</v>
      </c>
      <c r="B53" s="28" t="s">
        <v>98</v>
      </c>
      <c r="C53" s="64" t="s">
        <v>102</v>
      </c>
      <c r="D53" s="65" t="s">
        <v>104</v>
      </c>
      <c r="E53" s="68" t="s">
        <v>106</v>
      </c>
      <c r="F53" s="65" t="s">
        <v>112</v>
      </c>
      <c r="G53" s="30">
        <v>45.11</v>
      </c>
      <c r="H53" s="30">
        <v>0</v>
      </c>
      <c r="I53" s="67" t="s">
        <v>110</v>
      </c>
      <c r="J53" s="69" t="s">
        <v>111</v>
      </c>
    </row>
    <row r="54" spans="1:10" ht="36" customHeight="1">
      <c r="A54" s="27">
        <v>3</v>
      </c>
      <c r="B54" s="28" t="s">
        <v>98</v>
      </c>
      <c r="C54" s="64" t="s">
        <v>103</v>
      </c>
      <c r="D54" s="65" t="s">
        <v>105</v>
      </c>
      <c r="E54" s="65" t="s">
        <v>107</v>
      </c>
      <c r="F54" s="65" t="s">
        <v>112</v>
      </c>
      <c r="G54" s="30">
        <v>22.05</v>
      </c>
      <c r="H54" s="30">
        <v>0</v>
      </c>
      <c r="I54" s="67" t="s">
        <v>110</v>
      </c>
      <c r="J54" s="69" t="s">
        <v>111</v>
      </c>
    </row>
    <row r="55" spans="1:10" ht="15.75" customHeight="1" thickBot="1">
      <c r="A55" s="32" t="s">
        <v>41</v>
      </c>
      <c r="B55" s="33"/>
      <c r="C55" s="12" t="s">
        <v>42</v>
      </c>
      <c r="D55" s="12" t="s">
        <v>42</v>
      </c>
      <c r="E55" s="12" t="s">
        <v>42</v>
      </c>
      <c r="F55" s="12" t="s">
        <v>42</v>
      </c>
      <c r="G55" s="34">
        <f>SUM(G52:G54)</f>
        <v>210</v>
      </c>
      <c r="H55" s="34">
        <f>SUM(H52:H52)</f>
        <v>0.001</v>
      </c>
      <c r="I55" s="12" t="s">
        <v>42</v>
      </c>
      <c r="J55" s="35" t="s">
        <v>42</v>
      </c>
    </row>
    <row r="56" spans="1:10" ht="15" customHeight="1" thickBot="1">
      <c r="A56" s="75" t="s">
        <v>43</v>
      </c>
      <c r="B56" s="76"/>
      <c r="C56" s="77"/>
      <c r="D56" s="77"/>
      <c r="E56" s="77"/>
      <c r="F56" s="77"/>
      <c r="G56" s="77"/>
      <c r="H56" s="77"/>
      <c r="I56" s="77"/>
      <c r="J56" s="78"/>
    </row>
    <row r="57" spans="1:10" ht="38.25" customHeight="1">
      <c r="A57" s="27">
        <v>1</v>
      </c>
      <c r="B57" s="28" t="s">
        <v>108</v>
      </c>
      <c r="C57" s="67" t="s">
        <v>109</v>
      </c>
      <c r="D57" s="65" t="s">
        <v>105</v>
      </c>
      <c r="E57" s="65" t="s">
        <v>107</v>
      </c>
      <c r="F57" s="65" t="s">
        <v>112</v>
      </c>
      <c r="G57" s="30">
        <v>49.54</v>
      </c>
      <c r="H57" s="30">
        <v>0.001</v>
      </c>
      <c r="I57" s="67" t="s">
        <v>110</v>
      </c>
      <c r="J57" s="69" t="s">
        <v>111</v>
      </c>
    </row>
    <row r="58" spans="1:10" ht="13.5" customHeight="1" thickBot="1">
      <c r="A58" s="32" t="s">
        <v>41</v>
      </c>
      <c r="B58" s="33"/>
      <c r="C58" s="12" t="s">
        <v>42</v>
      </c>
      <c r="D58" s="12" t="s">
        <v>42</v>
      </c>
      <c r="E58" s="12" t="s">
        <v>42</v>
      </c>
      <c r="F58" s="12" t="s">
        <v>42</v>
      </c>
      <c r="G58" s="34">
        <f>SUM(G57:G57)</f>
        <v>49.54</v>
      </c>
      <c r="H58" s="34">
        <f>SUM(H57:H57)</f>
        <v>0.001</v>
      </c>
      <c r="I58" s="12" t="s">
        <v>42</v>
      </c>
      <c r="J58" s="35" t="s">
        <v>42</v>
      </c>
    </row>
    <row r="59" spans="1:10" s="23" customFormat="1" ht="15.75" customHeight="1" thickBot="1">
      <c r="A59" s="75" t="s">
        <v>62</v>
      </c>
      <c r="B59" s="76"/>
      <c r="C59" s="77"/>
      <c r="D59" s="77"/>
      <c r="E59" s="77"/>
      <c r="F59" s="77"/>
      <c r="G59" s="77"/>
      <c r="H59" s="77"/>
      <c r="I59" s="77"/>
      <c r="J59" s="78"/>
    </row>
    <row r="60" spans="1:10" ht="62.25" customHeight="1">
      <c r="A60" s="27">
        <v>1</v>
      </c>
      <c r="B60" s="28" t="s">
        <v>117</v>
      </c>
      <c r="C60" s="67" t="s">
        <v>123</v>
      </c>
      <c r="D60" s="65" t="s">
        <v>118</v>
      </c>
      <c r="E60" s="65" t="s">
        <v>120</v>
      </c>
      <c r="F60" s="65" t="s">
        <v>127</v>
      </c>
      <c r="G60" s="30">
        <v>39.8</v>
      </c>
      <c r="H60" s="30">
        <v>0</v>
      </c>
      <c r="I60" s="67" t="s">
        <v>168</v>
      </c>
      <c r="J60" s="69" t="s">
        <v>129</v>
      </c>
    </row>
    <row r="61" spans="1:10" ht="62.25" customHeight="1">
      <c r="A61" s="27">
        <v>2</v>
      </c>
      <c r="B61" s="28" t="s">
        <v>117</v>
      </c>
      <c r="C61" s="67" t="s">
        <v>124</v>
      </c>
      <c r="D61" s="65" t="s">
        <v>119</v>
      </c>
      <c r="E61" s="68" t="s">
        <v>106</v>
      </c>
      <c r="F61" s="65" t="s">
        <v>127</v>
      </c>
      <c r="G61" s="30">
        <v>10.2</v>
      </c>
      <c r="H61" s="30">
        <v>0</v>
      </c>
      <c r="I61" s="67" t="s">
        <v>168</v>
      </c>
      <c r="J61" s="69" t="s">
        <v>129</v>
      </c>
    </row>
    <row r="62" spans="1:10" ht="61.5" customHeight="1">
      <c r="A62" s="27">
        <v>3</v>
      </c>
      <c r="B62" s="28" t="s">
        <v>121</v>
      </c>
      <c r="C62" s="67" t="s">
        <v>122</v>
      </c>
      <c r="D62" s="65" t="s">
        <v>125</v>
      </c>
      <c r="E62" s="67" t="s">
        <v>126</v>
      </c>
      <c r="F62" s="65" t="s">
        <v>131</v>
      </c>
      <c r="G62" s="30">
        <v>39.8</v>
      </c>
      <c r="H62" s="30">
        <v>0</v>
      </c>
      <c r="I62" s="67" t="s">
        <v>165</v>
      </c>
      <c r="J62" s="69" t="s">
        <v>130</v>
      </c>
    </row>
    <row r="63" spans="1:10" ht="63" customHeight="1">
      <c r="A63" s="27">
        <v>4</v>
      </c>
      <c r="B63" s="28" t="s">
        <v>121</v>
      </c>
      <c r="C63" s="67" t="s">
        <v>124</v>
      </c>
      <c r="D63" s="65" t="s">
        <v>119</v>
      </c>
      <c r="E63" s="68" t="s">
        <v>106</v>
      </c>
      <c r="F63" s="65" t="s">
        <v>131</v>
      </c>
      <c r="G63" s="30">
        <v>10.2</v>
      </c>
      <c r="H63" s="30">
        <v>0</v>
      </c>
      <c r="I63" s="67" t="s">
        <v>165</v>
      </c>
      <c r="J63" s="69" t="s">
        <v>130</v>
      </c>
    </row>
    <row r="64" spans="1:10" ht="12.75" customHeight="1" thickBot="1">
      <c r="A64" s="32" t="s">
        <v>41</v>
      </c>
      <c r="B64" s="33"/>
      <c r="C64" s="12" t="s">
        <v>42</v>
      </c>
      <c r="D64" s="12" t="s">
        <v>42</v>
      </c>
      <c r="E64" s="12" t="s">
        <v>42</v>
      </c>
      <c r="F64" s="12" t="s">
        <v>42</v>
      </c>
      <c r="G64" s="36">
        <f>SUM(G60:G63)</f>
        <v>100</v>
      </c>
      <c r="H64" s="36">
        <f>SUM(H60:H60)</f>
        <v>0</v>
      </c>
      <c r="I64" s="12" t="s">
        <v>42</v>
      </c>
      <c r="J64" s="35" t="s">
        <v>42</v>
      </c>
    </row>
    <row r="65" spans="1:10" s="23" customFormat="1" ht="15.75" customHeight="1" thickBot="1">
      <c r="A65" s="75" t="s">
        <v>64</v>
      </c>
      <c r="B65" s="76"/>
      <c r="C65" s="77"/>
      <c r="D65" s="77"/>
      <c r="E65" s="77"/>
      <c r="F65" s="77"/>
      <c r="G65" s="77"/>
      <c r="H65" s="77"/>
      <c r="I65" s="77"/>
      <c r="J65" s="78"/>
    </row>
    <row r="66" spans="1:10" ht="13.5" customHeight="1">
      <c r="A66" s="27">
        <v>1</v>
      </c>
      <c r="B66" s="28"/>
      <c r="C66" s="29"/>
      <c r="D66" s="29"/>
      <c r="E66" s="29"/>
      <c r="F66" s="29"/>
      <c r="G66" s="30">
        <v>0</v>
      </c>
      <c r="H66" s="30">
        <v>0</v>
      </c>
      <c r="I66" s="29"/>
      <c r="J66" s="31"/>
    </row>
    <row r="67" spans="1:10" ht="18" customHeight="1" thickBot="1">
      <c r="A67" s="32" t="s">
        <v>41</v>
      </c>
      <c r="B67" s="33"/>
      <c r="C67" s="12" t="s">
        <v>42</v>
      </c>
      <c r="D67" s="12" t="s">
        <v>42</v>
      </c>
      <c r="E67" s="12" t="s">
        <v>42</v>
      </c>
      <c r="F67" s="12" t="s">
        <v>42</v>
      </c>
      <c r="G67" s="36">
        <f>SUM(G66:G66)</f>
        <v>0</v>
      </c>
      <c r="H67" s="36">
        <f>SUM(H66:H66)</f>
        <v>0</v>
      </c>
      <c r="I67" s="12" t="s">
        <v>42</v>
      </c>
      <c r="J67" s="35" t="s">
        <v>42</v>
      </c>
    </row>
    <row r="68" spans="1:10" s="23" customFormat="1" ht="15" customHeight="1" thickBot="1">
      <c r="A68" s="82" t="s">
        <v>65</v>
      </c>
      <c r="B68" s="83"/>
      <c r="C68" s="83"/>
      <c r="D68" s="83"/>
      <c r="E68" s="83"/>
      <c r="F68" s="83"/>
      <c r="G68" s="83"/>
      <c r="H68" s="83"/>
      <c r="I68" s="83"/>
      <c r="J68" s="84"/>
    </row>
    <row r="69" spans="1:10" ht="49.5" customHeight="1">
      <c r="A69" s="27">
        <v>1</v>
      </c>
      <c r="B69" s="28" t="s">
        <v>113</v>
      </c>
      <c r="C69" s="67" t="s">
        <v>132</v>
      </c>
      <c r="D69" s="65" t="s">
        <v>138</v>
      </c>
      <c r="E69" s="65" t="s">
        <v>134</v>
      </c>
      <c r="F69" s="65" t="s">
        <v>144</v>
      </c>
      <c r="G69" s="30">
        <v>400</v>
      </c>
      <c r="H69" s="30">
        <v>0</v>
      </c>
      <c r="I69" s="67" t="s">
        <v>143</v>
      </c>
      <c r="J69" s="69" t="s">
        <v>141</v>
      </c>
    </row>
    <row r="70" spans="1:10" ht="59.25" customHeight="1">
      <c r="A70" s="27">
        <v>2</v>
      </c>
      <c r="B70" s="28" t="s">
        <v>114</v>
      </c>
      <c r="C70" s="67" t="s">
        <v>133</v>
      </c>
      <c r="D70" s="65" t="s">
        <v>139</v>
      </c>
      <c r="E70" s="65" t="s">
        <v>166</v>
      </c>
      <c r="F70" s="65" t="s">
        <v>131</v>
      </c>
      <c r="G70" s="30">
        <v>100</v>
      </c>
      <c r="H70" s="30">
        <v>0</v>
      </c>
      <c r="I70" s="67" t="s">
        <v>167</v>
      </c>
      <c r="J70" s="69" t="s">
        <v>128</v>
      </c>
    </row>
    <row r="71" spans="1:10" ht="50.25" customHeight="1">
      <c r="A71" s="27">
        <v>3</v>
      </c>
      <c r="B71" s="28" t="s">
        <v>135</v>
      </c>
      <c r="C71" s="67" t="s">
        <v>136</v>
      </c>
      <c r="D71" s="65" t="s">
        <v>140</v>
      </c>
      <c r="E71" s="65" t="s">
        <v>137</v>
      </c>
      <c r="F71" s="65" t="s">
        <v>145</v>
      </c>
      <c r="G71" s="30">
        <v>0</v>
      </c>
      <c r="H71" s="30">
        <v>150</v>
      </c>
      <c r="I71" s="67" t="s">
        <v>152</v>
      </c>
      <c r="J71" s="69" t="s">
        <v>142</v>
      </c>
    </row>
    <row r="72" spans="1:10" ht="20.25" customHeight="1" thickBot="1">
      <c r="A72" s="32" t="s">
        <v>41</v>
      </c>
      <c r="B72" s="33"/>
      <c r="C72" s="12" t="s">
        <v>42</v>
      </c>
      <c r="D72" s="12" t="s">
        <v>42</v>
      </c>
      <c r="E72" s="12" t="s">
        <v>42</v>
      </c>
      <c r="F72" s="12" t="s">
        <v>42</v>
      </c>
      <c r="G72" s="36">
        <f>SUM(G69:G71)</f>
        <v>500</v>
      </c>
      <c r="H72" s="36">
        <f>SUM(H69:H71)</f>
        <v>150</v>
      </c>
      <c r="I72" s="12" t="s">
        <v>42</v>
      </c>
      <c r="J72" s="35" t="s">
        <v>42</v>
      </c>
    </row>
    <row r="73" spans="1:10" s="23" customFormat="1" ht="15" customHeight="1" thickBot="1">
      <c r="A73" s="75" t="s">
        <v>66</v>
      </c>
      <c r="B73" s="76"/>
      <c r="C73" s="77"/>
      <c r="D73" s="77"/>
      <c r="E73" s="77"/>
      <c r="F73" s="77"/>
      <c r="G73" s="77"/>
      <c r="H73" s="77"/>
      <c r="I73" s="77"/>
      <c r="J73" s="78"/>
    </row>
    <row r="74" spans="1:10" ht="27" customHeight="1">
      <c r="A74" s="27">
        <v>1</v>
      </c>
      <c r="B74" s="28" t="s">
        <v>115</v>
      </c>
      <c r="C74" s="65" t="s">
        <v>146</v>
      </c>
      <c r="D74" s="65" t="s">
        <v>148</v>
      </c>
      <c r="E74" s="66" t="s">
        <v>150</v>
      </c>
      <c r="F74" s="65" t="s">
        <v>154</v>
      </c>
      <c r="G74" s="30">
        <v>46.21</v>
      </c>
      <c r="H74" s="30">
        <v>0</v>
      </c>
      <c r="I74" s="66" t="s">
        <v>153</v>
      </c>
      <c r="J74" s="69" t="s">
        <v>128</v>
      </c>
    </row>
    <row r="75" spans="1:10" ht="30" customHeight="1">
      <c r="A75" s="27">
        <v>2</v>
      </c>
      <c r="B75" s="28" t="s">
        <v>116</v>
      </c>
      <c r="C75" s="65" t="s">
        <v>147</v>
      </c>
      <c r="D75" s="65" t="s">
        <v>149</v>
      </c>
      <c r="E75" s="65" t="s">
        <v>151</v>
      </c>
      <c r="F75" s="65" t="s">
        <v>129</v>
      </c>
      <c r="G75" s="30">
        <v>93.34</v>
      </c>
      <c r="H75" s="30">
        <v>0</v>
      </c>
      <c r="I75" s="66" t="s">
        <v>156</v>
      </c>
      <c r="J75" s="69" t="s">
        <v>155</v>
      </c>
    </row>
    <row r="76" spans="1:10" ht="12.75" customHeight="1" thickBot="1">
      <c r="A76" s="32" t="s">
        <v>41</v>
      </c>
      <c r="B76" s="33"/>
      <c r="C76" s="12" t="s">
        <v>42</v>
      </c>
      <c r="D76" s="12" t="s">
        <v>42</v>
      </c>
      <c r="E76" s="12" t="s">
        <v>42</v>
      </c>
      <c r="F76" s="12" t="s">
        <v>42</v>
      </c>
      <c r="G76" s="36">
        <f>SUM(G74:G75)</f>
        <v>139.55</v>
      </c>
      <c r="H76" s="36">
        <f>SUM(H74:H74)</f>
        <v>0</v>
      </c>
      <c r="I76" s="12" t="s">
        <v>42</v>
      </c>
      <c r="J76" s="35" t="s">
        <v>42</v>
      </c>
    </row>
    <row r="77" spans="1:10" s="23" customFormat="1" ht="16.5" customHeight="1" thickBot="1">
      <c r="A77" s="82" t="s">
        <v>67</v>
      </c>
      <c r="B77" s="83"/>
      <c r="C77" s="83"/>
      <c r="D77" s="83"/>
      <c r="E77" s="83"/>
      <c r="F77" s="83"/>
      <c r="G77" s="83"/>
      <c r="H77" s="83"/>
      <c r="I77" s="83"/>
      <c r="J77" s="84"/>
    </row>
    <row r="78" spans="1:10" ht="12.75">
      <c r="A78" s="27">
        <v>1</v>
      </c>
      <c r="B78" s="28"/>
      <c r="C78" s="29"/>
      <c r="D78" s="29"/>
      <c r="E78" s="29"/>
      <c r="F78" s="29"/>
      <c r="G78" s="53">
        <v>0</v>
      </c>
      <c r="H78" s="30">
        <v>0</v>
      </c>
      <c r="I78" s="29"/>
      <c r="J78" s="31"/>
    </row>
    <row r="79" spans="1:10" ht="12.75" customHeight="1" thickBot="1">
      <c r="A79" s="32" t="s">
        <v>41</v>
      </c>
      <c r="B79" s="33"/>
      <c r="C79" s="12" t="s">
        <v>42</v>
      </c>
      <c r="D79" s="12" t="s">
        <v>42</v>
      </c>
      <c r="E79" s="12" t="s">
        <v>42</v>
      </c>
      <c r="F79" s="12" t="s">
        <v>42</v>
      </c>
      <c r="G79" s="36">
        <f>SUM(G78:G78)</f>
        <v>0</v>
      </c>
      <c r="H79" s="36">
        <f>SUM(H78:H78)</f>
        <v>0</v>
      </c>
      <c r="I79" s="12" t="s">
        <v>42</v>
      </c>
      <c r="J79" s="35" t="s">
        <v>42</v>
      </c>
    </row>
    <row r="80" spans="1:10" s="23" customFormat="1" ht="15" customHeight="1" thickBot="1">
      <c r="A80" s="75" t="s">
        <v>71</v>
      </c>
      <c r="B80" s="76"/>
      <c r="C80" s="77"/>
      <c r="D80" s="77"/>
      <c r="E80" s="77"/>
      <c r="F80" s="77"/>
      <c r="G80" s="77"/>
      <c r="H80" s="77"/>
      <c r="I80" s="77"/>
      <c r="J80" s="78"/>
    </row>
    <row r="81" spans="1:10" ht="51">
      <c r="A81" s="27">
        <v>1</v>
      </c>
      <c r="B81" s="28" t="s">
        <v>157</v>
      </c>
      <c r="C81" s="66" t="s">
        <v>158</v>
      </c>
      <c r="D81" s="65" t="s">
        <v>160</v>
      </c>
      <c r="E81" s="65" t="s">
        <v>161</v>
      </c>
      <c r="F81" s="65" t="s">
        <v>162</v>
      </c>
      <c r="G81" s="53">
        <v>0</v>
      </c>
      <c r="H81" s="30">
        <v>100</v>
      </c>
      <c r="I81" s="66" t="s">
        <v>159</v>
      </c>
      <c r="J81" s="69" t="s">
        <v>111</v>
      </c>
    </row>
    <row r="82" spans="1:10" ht="20.25" customHeight="1" thickBot="1">
      <c r="A82" s="32" t="s">
        <v>41</v>
      </c>
      <c r="B82" s="33"/>
      <c r="C82" s="12" t="s">
        <v>42</v>
      </c>
      <c r="D82" s="12" t="s">
        <v>42</v>
      </c>
      <c r="E82" s="12" t="s">
        <v>42</v>
      </c>
      <c r="F82" s="12" t="s">
        <v>42</v>
      </c>
      <c r="G82" s="36">
        <f>SUM(G81:G81)</f>
        <v>0</v>
      </c>
      <c r="H82" s="36">
        <f>SUM(H81:H81)</f>
        <v>100</v>
      </c>
      <c r="I82" s="12" t="s">
        <v>42</v>
      </c>
      <c r="J82" s="35" t="s">
        <v>42</v>
      </c>
    </row>
    <row r="83" spans="1:10" ht="19.5" thickBot="1">
      <c r="A83" s="79" t="s">
        <v>72</v>
      </c>
      <c r="B83" s="80"/>
      <c r="C83" s="80"/>
      <c r="D83" s="80"/>
      <c r="E83" s="80"/>
      <c r="F83" s="81"/>
      <c r="G83" s="70">
        <f>G55+G58+G64+G67+G72+G76+G79+G82</f>
        <v>999.0899999999999</v>
      </c>
      <c r="H83" s="70">
        <f>H55+H58+H64+H67+H72+H76+H79+H82</f>
        <v>250.002</v>
      </c>
      <c r="I83" s="37"/>
      <c r="J83" s="38"/>
    </row>
    <row r="84" spans="1:9" ht="11.25" customHeight="1">
      <c r="A84" s="71" t="s">
        <v>55</v>
      </c>
      <c r="B84" s="71"/>
      <c r="C84" s="71"/>
      <c r="D84" s="71"/>
      <c r="E84" s="71"/>
      <c r="F84" s="71"/>
      <c r="G84" s="71"/>
      <c r="H84" s="71"/>
      <c r="I84" s="71"/>
    </row>
    <row r="85" spans="1:9" ht="15.75" customHeight="1">
      <c r="A85" s="71"/>
      <c r="B85" s="71"/>
      <c r="C85" s="71"/>
      <c r="D85" s="71"/>
      <c r="E85" s="71"/>
      <c r="F85" s="71"/>
      <c r="G85" s="71"/>
      <c r="H85" s="71"/>
      <c r="I85" s="71"/>
    </row>
    <row r="86" spans="1:10" ht="25.5" customHeight="1">
      <c r="A86" s="71" t="s">
        <v>54</v>
      </c>
      <c r="B86" s="71"/>
      <c r="C86" s="71"/>
      <c r="D86" s="71"/>
      <c r="E86" s="71"/>
      <c r="F86" s="71"/>
      <c r="G86" s="71"/>
      <c r="H86" s="71"/>
      <c r="I86" s="71"/>
      <c r="J86" s="71"/>
    </row>
    <row r="87" ht="6.75" customHeight="1"/>
    <row r="88" ht="9" customHeight="1"/>
    <row r="89" spans="1:10" ht="43.5" customHeight="1">
      <c r="A89" s="140" t="s">
        <v>52</v>
      </c>
      <c r="B89" s="140"/>
      <c r="C89" s="140"/>
      <c r="D89" s="140"/>
      <c r="E89" s="140"/>
      <c r="F89" s="140"/>
      <c r="G89" s="140"/>
      <c r="H89" s="140"/>
      <c r="I89" s="140"/>
      <c r="J89" s="140"/>
    </row>
    <row r="90" spans="1:8" ht="14.25" customHeight="1">
      <c r="A90" s="41"/>
      <c r="B90" s="41"/>
      <c r="C90" s="41"/>
      <c r="D90" s="41"/>
      <c r="E90" s="41"/>
      <c r="F90" s="41"/>
      <c r="G90" s="10"/>
      <c r="H90" s="10"/>
    </row>
    <row r="91" spans="1:10" ht="14.25" customHeight="1">
      <c r="A91" s="2"/>
      <c r="B91" s="141"/>
      <c r="C91" s="141"/>
      <c r="D91" s="141"/>
      <c r="E91" s="141"/>
      <c r="F91" s="141"/>
      <c r="I91" s="142"/>
      <c r="J91" s="142"/>
    </row>
    <row r="92" spans="2:10" ht="13.5" customHeight="1">
      <c r="B92" s="143" t="s">
        <v>59</v>
      </c>
      <c r="C92" s="143"/>
      <c r="D92" s="143"/>
      <c r="E92" s="143"/>
      <c r="F92" s="143"/>
      <c r="I92" s="143" t="s">
        <v>46</v>
      </c>
      <c r="J92" s="143"/>
    </row>
    <row r="93" spans="1:8" ht="12.75" customHeight="1">
      <c r="A93" s="11"/>
      <c r="B93" s="11"/>
      <c r="C93" s="11"/>
      <c r="D93" s="11"/>
      <c r="F93" s="11"/>
      <c r="G93" s="11"/>
      <c r="H93" s="11"/>
    </row>
    <row r="94" spans="1:10" ht="13.5" customHeight="1">
      <c r="A94" s="42"/>
      <c r="B94" s="144"/>
      <c r="C94" s="144"/>
      <c r="D94" s="144"/>
      <c r="E94" s="144"/>
      <c r="F94" s="144"/>
      <c r="I94" s="142"/>
      <c r="J94" s="142"/>
    </row>
    <row r="95" spans="1:10" ht="12.75">
      <c r="A95" s="43"/>
      <c r="B95" s="148" t="s">
        <v>47</v>
      </c>
      <c r="C95" s="148"/>
      <c r="D95" s="148"/>
      <c r="E95" s="148"/>
      <c r="F95" s="148"/>
      <c r="I95" s="143" t="s">
        <v>46</v>
      </c>
      <c r="J95" s="143"/>
    </row>
    <row r="96" spans="1:10" ht="12.75">
      <c r="A96" s="43"/>
      <c r="B96" s="44"/>
      <c r="C96" s="44"/>
      <c r="D96" s="44"/>
      <c r="E96" s="44"/>
      <c r="F96" s="44"/>
      <c r="I96" s="11"/>
      <c r="J96" s="11"/>
    </row>
    <row r="97" spans="1:10" ht="15.75">
      <c r="A97" s="43"/>
      <c r="B97" s="141"/>
      <c r="C97" s="141"/>
      <c r="D97" s="141"/>
      <c r="E97" s="141"/>
      <c r="F97" s="141"/>
      <c r="I97" s="142"/>
      <c r="J97" s="142"/>
    </row>
    <row r="98" spans="1:10" ht="15.75" customHeight="1">
      <c r="A98" s="2"/>
      <c r="B98" s="143" t="s">
        <v>48</v>
      </c>
      <c r="C98" s="143"/>
      <c r="D98" s="143"/>
      <c r="E98" s="143"/>
      <c r="F98" s="143"/>
      <c r="I98" s="143" t="s">
        <v>46</v>
      </c>
      <c r="J98" s="143"/>
    </row>
    <row r="99" spans="1:10" ht="12.75" customHeight="1">
      <c r="A99" s="2"/>
      <c r="B99" s="11"/>
      <c r="C99" s="11"/>
      <c r="D99" s="11"/>
      <c r="E99" s="11"/>
      <c r="F99" s="11"/>
      <c r="I99" s="11"/>
      <c r="J99" s="11"/>
    </row>
    <row r="100" spans="1:3" ht="15.75">
      <c r="A100" s="155" t="s">
        <v>49</v>
      </c>
      <c r="B100" s="155"/>
      <c r="C100" s="45"/>
    </row>
    <row r="101" ht="15.75">
      <c r="A101" s="46"/>
    </row>
    <row r="102" spans="1:10" ht="16.5" customHeight="1">
      <c r="A102" s="46"/>
      <c r="C102" s="145" t="s">
        <v>50</v>
      </c>
      <c r="D102" s="145"/>
      <c r="E102" s="145"/>
      <c r="F102" s="145" t="s">
        <v>10</v>
      </c>
      <c r="G102" s="145"/>
      <c r="H102" s="47"/>
      <c r="I102" s="145" t="s">
        <v>51</v>
      </c>
      <c r="J102" s="145"/>
    </row>
    <row r="103" spans="1:10" ht="18" customHeight="1">
      <c r="A103" s="46"/>
      <c r="C103" s="145"/>
      <c r="D103" s="145"/>
      <c r="E103" s="145"/>
      <c r="F103" s="146"/>
      <c r="G103" s="146"/>
      <c r="H103" s="48"/>
      <c r="I103" s="147"/>
      <c r="J103" s="147"/>
    </row>
  </sheetData>
  <sheetProtection/>
  <mergeCells count="84">
    <mergeCell ref="I49:I50"/>
    <mergeCell ref="J49:J50"/>
    <mergeCell ref="I34:I35"/>
    <mergeCell ref="B38:C38"/>
    <mergeCell ref="A59:J59"/>
    <mergeCell ref="E34:H34"/>
    <mergeCell ref="A49:A50"/>
    <mergeCell ref="B49:B50"/>
    <mergeCell ref="C49:C50"/>
    <mergeCell ref="D49:D50"/>
    <mergeCell ref="E49:E50"/>
    <mergeCell ref="F49:F50"/>
    <mergeCell ref="G50:H50"/>
    <mergeCell ref="C102:E103"/>
    <mergeCell ref="B97:F97"/>
    <mergeCell ref="I97:J97"/>
    <mergeCell ref="B98:F98"/>
    <mergeCell ref="I98:J98"/>
    <mergeCell ref="A100:B100"/>
    <mergeCell ref="F102:G102"/>
    <mergeCell ref="I102:J102"/>
    <mergeCell ref="F103:G103"/>
    <mergeCell ref="I103:J103"/>
    <mergeCell ref="I94:J94"/>
    <mergeCell ref="B95:F95"/>
    <mergeCell ref="I95:J95"/>
    <mergeCell ref="A89:J89"/>
    <mergeCell ref="B91:F91"/>
    <mergeCell ref="I91:J91"/>
    <mergeCell ref="B92:F92"/>
    <mergeCell ref="I92:J92"/>
    <mergeCell ref="B94:F94"/>
    <mergeCell ref="A1:J1"/>
    <mergeCell ref="A12:J12"/>
    <mergeCell ref="A7:E7"/>
    <mergeCell ref="F7:J7"/>
    <mergeCell ref="A8:F8"/>
    <mergeCell ref="G8:J8"/>
    <mergeCell ref="D5:J5"/>
    <mergeCell ref="A5:C5"/>
    <mergeCell ref="E6:J6"/>
    <mergeCell ref="A44:C44"/>
    <mergeCell ref="A46:J47"/>
    <mergeCell ref="B41:C41"/>
    <mergeCell ref="B42:C42"/>
    <mergeCell ref="A33:G33"/>
    <mergeCell ref="J34:J35"/>
    <mergeCell ref="B43:C43"/>
    <mergeCell ref="B39:C39"/>
    <mergeCell ref="B36:C36"/>
    <mergeCell ref="A6:D6"/>
    <mergeCell ref="B14:C14"/>
    <mergeCell ref="B15:C15"/>
    <mergeCell ref="B16:C16"/>
    <mergeCell ref="D14:I14"/>
    <mergeCell ref="D15:I15"/>
    <mergeCell ref="D23:I23"/>
    <mergeCell ref="D24:I24"/>
    <mergeCell ref="D34:D35"/>
    <mergeCell ref="D16:I16"/>
    <mergeCell ref="B17:C17"/>
    <mergeCell ref="D17:I17"/>
    <mergeCell ref="B18:C18"/>
    <mergeCell ref="D18:I18"/>
    <mergeCell ref="B37:C37"/>
    <mergeCell ref="A84:I85"/>
    <mergeCell ref="A20:J20"/>
    <mergeCell ref="B40:C40"/>
    <mergeCell ref="A65:J65"/>
    <mergeCell ref="A68:J68"/>
    <mergeCell ref="A51:J51"/>
    <mergeCell ref="A34:C35"/>
    <mergeCell ref="B23:C23"/>
    <mergeCell ref="B24:C24"/>
    <mergeCell ref="A86:J86"/>
    <mergeCell ref="B22:C22"/>
    <mergeCell ref="D22:I22"/>
    <mergeCell ref="A80:J80"/>
    <mergeCell ref="A83:F83"/>
    <mergeCell ref="A77:J77"/>
    <mergeCell ref="A56:J56"/>
    <mergeCell ref="A73:J73"/>
    <mergeCell ref="B25:C25"/>
    <mergeCell ref="D25:I25"/>
  </mergeCells>
  <printOptions/>
  <pageMargins left="0.7480314960629921" right="0.7480314960629921" top="0.984251968503937" bottom="0.984251968503937" header="0.5118110236220472" footer="0.5118110236220472"/>
  <pageSetup horizontalDpi="600" verticalDpi="600" orientation="landscape" paperSize="9" scale="85" r:id="rId1"/>
  <rowBreaks count="2" manualBreakCount="2">
    <brk id="25" max="9" man="1"/>
    <brk id="67"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H26"/>
    </sheetView>
  </sheetViews>
  <sheetFormatPr defaultColWidth="9.140625" defaultRowHeight="26.25" customHeight="1"/>
  <cols>
    <col min="1" max="1" width="5.140625" style="22" customWidth="1"/>
    <col min="2" max="2" width="3.140625" style="0" hidden="1" customWidth="1"/>
    <col min="3" max="3" width="10.28125" style="0" customWidth="1"/>
    <col min="4" max="4" width="23.00390625" style="0" customWidth="1"/>
    <col min="7" max="7" width="14.28125" style="0" bestFit="1" customWidth="1"/>
    <col min="9" max="9" width="5.7109375" style="0" customWidth="1"/>
  </cols>
  <sheetData>
    <row r="1" ht="23.25" customHeight="1"/>
    <row r="2" s="23" customFormat="1" ht="37.5" customHeight="1"/>
    <row r="5" ht="30.75" customHeight="1"/>
    <row r="7" s="23" customFormat="1" ht="37.5" customHeight="1"/>
    <row r="11" s="23" customFormat="1" ht="37.5" customHeight="1"/>
    <row r="15" s="23" customFormat="1" ht="37.5" customHeight="1"/>
    <row r="19" s="23" customFormat="1" ht="37.5" customHeight="1"/>
    <row r="23" s="23" customFormat="1" ht="37.5" customHeight="1"/>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LVAF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Audits1</dc:creator>
  <cp:keywords/>
  <dc:description/>
  <cp:lastModifiedBy>Zane Zālīte</cp:lastModifiedBy>
  <cp:lastPrinted>2014-09-04T12:54:38Z</cp:lastPrinted>
  <dcterms:created xsi:type="dcterms:W3CDTF">2004-11-15T14:52:08Z</dcterms:created>
  <dcterms:modified xsi:type="dcterms:W3CDTF">2014-09-05T09:53:56Z</dcterms:modified>
  <cp:category/>
  <cp:version/>
  <cp:contentType/>
  <cp:contentStatus/>
</cp:coreProperties>
</file>