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505" activeTab="5"/>
  </bookViews>
  <sheets>
    <sheet name="PārtikaSemināriem" sheetId="1" r:id="rId1"/>
    <sheet name="DāvanasLV" sheetId="2" r:id="rId2"/>
    <sheet name="DzērieniPiedevas" sheetId="3" r:id="rId3"/>
    <sheet name="Saldumi" sheetId="4" r:id="rId4"/>
    <sheet name="PārtikaĒdināšanai" sheetId="5" r:id="rId5"/>
    <sheet name="BioBezglutZalaKaroteFairtrade" sheetId="6" r:id="rId6"/>
  </sheets>
  <definedNames>
    <definedName name="_xlnm.Print_Area" localSheetId="4">'PārtikaĒdināšanai'!$A$1:$T$1178</definedName>
    <definedName name="_xlnm.Print_Titles" localSheetId="5">'BioBezglutZalaKaroteFairtrade'!$8:$11</definedName>
    <definedName name="_xlnm.Print_Titles" localSheetId="1">'DāvanasLV'!$10:$12</definedName>
    <definedName name="_xlnm.Print_Titles" localSheetId="2">'DzērieniPiedevas'!$8:$10</definedName>
    <definedName name="_xlnm.Print_Titles" localSheetId="4">'PārtikaĒdināšanai'!$8:$10</definedName>
    <definedName name="_xlnm.Print_Titles" localSheetId="0">'PārtikaSemināriem'!$9:$11</definedName>
    <definedName name="_xlnm.Print_Titles" localSheetId="3">'Saldumi'!$8:$10</definedName>
  </definedNames>
  <calcPr fullCalcOnLoad="1"/>
</workbook>
</file>

<file path=xl/sharedStrings.xml><?xml version="1.0" encoding="utf-8"?>
<sst xmlns="http://schemas.openxmlformats.org/spreadsheetml/2006/main" count="14213" uniqueCount="7851">
  <si>
    <t>Vispārīgās obligātās prasības:</t>
  </si>
  <si>
    <t>1. Atbilst ES un Latvijas Republikas tiesību aktu normām, kas regulē pārtikas ražošanu un apriti.</t>
  </si>
  <si>
    <t>2. Produkta sastāvā nedrīkst būt šādas krāsvielas: E102, E104, E110, E124, E120, E122, E127, E129, E131, E132, E133, E142, E151, E155  un
 saldinātāji: E950, E951, E952, E954.</t>
  </si>
  <si>
    <t>3. Visiem produktiem jābūt safasētiem atbilstoši drošības un higiēnas prasībām, nebojātā ražotāja orģināliepakojumā.</t>
  </si>
  <si>
    <t>4. Produkti nesatur ģenētiski modificētus organismus un nav ražoti no ģenētiski modificētiem organismiem</t>
  </si>
  <si>
    <t>* Vai ekvivalents, kas ražots Latvijā un nepārprotami reprezentē Latvijas valsti</t>
  </si>
  <si>
    <t>TEHNISKĀ SPECIFIKĀCIJA</t>
  </si>
  <si>
    <t>TEHNISKAIS UN FINANŠU PIEDĀVĀJUMS</t>
  </si>
  <si>
    <t>Sadaļas, daļas Nr. katalogā CI89</t>
  </si>
  <si>
    <t>Nosaukums un tehniskās prasības</t>
  </si>
  <si>
    <t>Iepakojuma veids un tilpums</t>
  </si>
  <si>
    <t>Iepirkuma mērvienība</t>
  </si>
  <si>
    <t>Ražotājs</t>
  </si>
  <si>
    <t>Izcelsmes valsts</t>
  </si>
  <si>
    <t>Piedāvātās preces ražotāja nosaukums</t>
  </si>
  <si>
    <t>Piedāvātās preces fasējums</t>
  </si>
  <si>
    <t>Piedāvātās preces iepakojums</t>
  </si>
  <si>
    <t>Piedāvātās preces apraksts</t>
  </si>
  <si>
    <t>Preces ražotāja vai tirgotāja piešķirtais unikāls identifikācijas kods piedāvātajai precei **</t>
  </si>
  <si>
    <t>Links uz konkrēto preci piegādātāja vai ražotāja mājas lapā***</t>
  </si>
  <si>
    <t>Pārdošanas vienības cena, EUR</t>
  </si>
  <si>
    <t>Reģioni, kuros pretendents piedāvās preci
(atzīmēt ar "X")</t>
  </si>
  <si>
    <t>CI69.2.</t>
  </si>
  <si>
    <t>Latviju prezentējošās preces dāvanām*</t>
  </si>
  <si>
    <t>CI69.2.1.</t>
  </si>
  <si>
    <t>CI89.2.1</t>
  </si>
  <si>
    <t>Šokolādes konfekšu kastes</t>
  </si>
  <si>
    <t>Iepakojuma veids</t>
  </si>
  <si>
    <t>CI69.2.1.1.</t>
  </si>
  <si>
    <t>CI89.2.1.1</t>
  </si>
  <si>
    <t>Trifeļu kolekcija Rīga 9, SIA "Pure Chocolate" 3 veidu trifeles, 9 gab.</t>
  </si>
  <si>
    <t>0,070 kg</t>
  </si>
  <si>
    <t>1 gab.</t>
  </si>
  <si>
    <t>CI69.2.1.2.</t>
  </si>
  <si>
    <t>CI89.2.1.2</t>
  </si>
  <si>
    <t>Trifeļu kolekcija Rīga 12, SIA "Pure Chocolate" 12 veidu trifeles, 12 gab.</t>
  </si>
  <si>
    <t>0,100 kg</t>
  </si>
  <si>
    <t>CI69.2.1.3.</t>
  </si>
  <si>
    <t>CI89.2.1.3</t>
  </si>
  <si>
    <t>Trifeļu kolekcija Rīga 16, SIA "Pure Chocolate" 4 veidu trifeles, 16 gab.</t>
  </si>
  <si>
    <t>0,130 kg</t>
  </si>
  <si>
    <t>CI69.2.1.4.</t>
  </si>
  <si>
    <t>CI89.2.1.4</t>
  </si>
  <si>
    <t>Ekskluzīvā trifeļu kolekcija, SIA "Pure Chocolate", 3 veidu trifeles, 9 gab.</t>
  </si>
  <si>
    <t>CI69.2.1.5.</t>
  </si>
  <si>
    <t>CI89.2.1.5</t>
  </si>
  <si>
    <t>Ekskluzīvā trifeļu kolekcija, SIA "Pure Chocolate", 4 veidu trifeles, 16 gab.</t>
  </si>
  <si>
    <t>CI69.2.1.6.</t>
  </si>
  <si>
    <t>CI89.2.1.6</t>
  </si>
  <si>
    <t>Ekskluzīvā trifeļu kolekcija, SIA "Pure Chocolate", 72 gab.</t>
  </si>
  <si>
    <t>0,625 kg</t>
  </si>
  <si>
    <t>CI69.2.1.7.</t>
  </si>
  <si>
    <t>CI89.2.1.7</t>
  </si>
  <si>
    <t>Aveņu trifeles, piena šokolādes trifele ar aveņu krēmu, SIA "Pure Chocolate", 15 gab.</t>
  </si>
  <si>
    <t>0,110 kg</t>
  </si>
  <si>
    <t>CI69.2.1.8.</t>
  </si>
  <si>
    <t>CI89.2.1.8</t>
  </si>
  <si>
    <t>Melleņu trifeles, piena šokolādes trifele ar melleņu krēmu, SIA "Pure Chocolate", 15 gab.</t>
  </si>
  <si>
    <t>CI69.2.1.9.</t>
  </si>
  <si>
    <t>CI89.2.1.9</t>
  </si>
  <si>
    <t>Ķiršu trifeles, piena šokolādes trifele ar ķiršu krēmu, SIA "Pure Chocolate", 15 gab.</t>
  </si>
  <si>
    <t>CI69.2.1.10.</t>
  </si>
  <si>
    <t>CI89.2.1.10</t>
  </si>
  <si>
    <t>Zemeņu trifeles, piena šokolādes trifele ar zemeņu krēmu, SIA "Pure Chocolate", 15 gab.</t>
  </si>
  <si>
    <t>CI69.2.1.11.</t>
  </si>
  <si>
    <t>CI89.2.1.11</t>
  </si>
  <si>
    <t>Karameļu trifeles, piena šokolādes trifele ar karameļu krēmu, SIA "Pure Chocolate", 15 gab.</t>
  </si>
  <si>
    <t>CI69.2.1.12.</t>
  </si>
  <si>
    <t>CI89.2.1.12</t>
  </si>
  <si>
    <t>Karameļu trifeles, piena šokolādes trifele ar karameļu krēmu, SIA "Pure Chocolate", 4 gab.</t>
  </si>
  <si>
    <t>CI69.2.1.13.</t>
  </si>
  <si>
    <t>CI89.2.1.13</t>
  </si>
  <si>
    <t>Aveņu trifeles, piena šokolādes trifele ar aveņu krēmu, SIA "Pure Chocolate", 4 gab.</t>
  </si>
  <si>
    <t>CI89.2.1.14</t>
  </si>
  <si>
    <t>Mīkstās trifeles ar kapučino garšu, AS "Laima"</t>
  </si>
  <si>
    <t>0,215 kg</t>
  </si>
  <si>
    <t>CI89.2.1.15</t>
  </si>
  <si>
    <t>Mīkstās trifeles ar ruma garšu, AS "Laima"</t>
  </si>
  <si>
    <t>CI69.2.1.17.</t>
  </si>
  <si>
    <t>CI89.2.1.16</t>
  </si>
  <si>
    <t>Tumšās šokolādes konfekšu asorti LATVIJA, AS "Laima"</t>
  </si>
  <si>
    <t>0,360 kg</t>
  </si>
  <si>
    <t>CI69.2.1.18.</t>
  </si>
  <si>
    <t>CI89.2.1.17</t>
  </si>
  <si>
    <t>Šokolādes konfekšu asorti "Tumšās rozes", AS "Laima"</t>
  </si>
  <si>
    <t>0,470 kg</t>
  </si>
  <si>
    <t>CI69.2.1.20.</t>
  </si>
  <si>
    <t>CI89.2.1.18</t>
  </si>
  <si>
    <t>Klasiskas konfektes SERENĀDE, iepakotas kārbā, AS "Laima"</t>
  </si>
  <si>
    <t>0,235 kg</t>
  </si>
  <si>
    <t>CI69.2.1.21.</t>
  </si>
  <si>
    <t>CI89.2.1.19</t>
  </si>
  <si>
    <t>Klasiskas konfektes SERENĀDE, iepakotas metāla bundžā, AS "Laima"</t>
  </si>
  <si>
    <t>0,450 kg</t>
  </si>
  <si>
    <t>CI69.2.1.22.</t>
  </si>
  <si>
    <t>CI89.2.1.20</t>
  </si>
  <si>
    <t>0,185 kg</t>
  </si>
  <si>
    <t>CI69.2.1.23.</t>
  </si>
  <si>
    <t>CI89.2.1.21</t>
  </si>
  <si>
    <t>0,410 kg</t>
  </si>
  <si>
    <t>CI69.2.1.24.</t>
  </si>
  <si>
    <t>CI89.2.1.22</t>
  </si>
  <si>
    <t>0,135 kg</t>
  </si>
  <si>
    <t>CI69.2.1.25.</t>
  </si>
  <si>
    <t>CI89.2.1.23</t>
  </si>
  <si>
    <t>CI69.2.1.26.</t>
  </si>
  <si>
    <t>CI89.2.1.24</t>
  </si>
  <si>
    <t>0,310 kg</t>
  </si>
  <si>
    <t>CI69.2.1.27.</t>
  </si>
  <si>
    <t>CI89.2.1.25</t>
  </si>
  <si>
    <t>0,140 kg</t>
  </si>
  <si>
    <t>CI69.2.1.28.</t>
  </si>
  <si>
    <t>CI89.2.1.26</t>
  </si>
  <si>
    <t>Šokolādes konfekšu izlase Fantāzija tumšajā šokolādē, AS "Laima"</t>
  </si>
  <si>
    <t>0,245 kg</t>
  </si>
  <si>
    <t>CI69.2.1.29.</t>
  </si>
  <si>
    <t>CI89.2.1.27</t>
  </si>
  <si>
    <t>Šokolādes konfekšu izlase Fantāzija piena šokolādē, AS "Laima"</t>
  </si>
  <si>
    <t>CI69.2.1.30.</t>
  </si>
  <si>
    <t>CI89.2.1.28</t>
  </si>
  <si>
    <t>Tumšās šokolādes konfekšu asorti Rīga, AS "Laima"</t>
  </si>
  <si>
    <t>CI69.2.1.31.</t>
  </si>
  <si>
    <t>CI89.2.1.29</t>
  </si>
  <si>
    <t>Šokolādes konfekšu asorti "Lukss", AS "Laima"</t>
  </si>
  <si>
    <t>CI69.2.1.32.</t>
  </si>
  <si>
    <t>CI89.2.1.30</t>
  </si>
  <si>
    <t>CI69.2.1.33.</t>
  </si>
  <si>
    <t>CI89.2.1.31</t>
  </si>
  <si>
    <t>Tumšās šokolādes konfektes ar Rīgas Melnā balzama krēmu, AS "Laima"</t>
  </si>
  <si>
    <t>CI69.2.1.34.</t>
  </si>
  <si>
    <t>CI89.2.1.32</t>
  </si>
  <si>
    <t>Piena šokolādes konfektes ar Rīgas Melnā balzama liķiera krēmu, AS "Laima"</t>
  </si>
  <si>
    <t>CI69.2.1.35.</t>
  </si>
  <si>
    <t>CI89.2.1.33</t>
  </si>
  <si>
    <t>CI69.2.1.36.</t>
  </si>
  <si>
    <t>CI89.2.1.34</t>
  </si>
  <si>
    <t>Klasiskas konfektes Vāverīte iepakotas kārbā, AS "Laima"</t>
  </si>
  <si>
    <t>0,225 kg</t>
  </si>
  <si>
    <t>CI89.2.1.35</t>
  </si>
  <si>
    <t>0,300 kg</t>
  </si>
  <si>
    <t>CI89.2.1.36</t>
  </si>
  <si>
    <t>CI89.2.1.37</t>
  </si>
  <si>
    <t>0,180 kg</t>
  </si>
  <si>
    <t>CI69.2.2.</t>
  </si>
  <si>
    <t>CI89.2.2</t>
  </si>
  <si>
    <t>Sveramās šokolādes konfektes</t>
  </si>
  <si>
    <t>CI69.2.2.1.</t>
  </si>
  <si>
    <t>CI89.2.2.1</t>
  </si>
  <si>
    <t>Klasiskas konfektes ar augļu griljāžu šokolādes glazūrā. Sastāvā ābolu un aprikožu biezenis, indijas un lazdu rieksti. "Serenāde", AS "Laima"</t>
  </si>
  <si>
    <t>1 kg</t>
  </si>
  <si>
    <t>CI69.2.2.2.</t>
  </si>
  <si>
    <t>CI89.2.2.2</t>
  </si>
  <si>
    <t>Šokolādes konfektes ar vafeļu pildījumu, ar mandelēm, šokolādes glazūrā. "Lācītis ķepainītis", AS "Laima"</t>
  </si>
  <si>
    <t>CI69.2.2.3.</t>
  </si>
  <si>
    <t>CI89.2.2.3</t>
  </si>
  <si>
    <t>Pralinē konfektes ar lazdu riekstiem, šokolādes glazūrā. "Vāverīte", AS "Laima"</t>
  </si>
  <si>
    <t>CI69.2.2.4.</t>
  </si>
  <si>
    <t>CI89.2.2.4</t>
  </si>
  <si>
    <t>Krēm-brulē konfektes ar lazdu riekstiem, šokolādes glazūrā. "Rudzupuķe", AS "Laima"</t>
  </si>
  <si>
    <t>CI69.2.2.5.</t>
  </si>
  <si>
    <t>CI89.2.2.5</t>
  </si>
  <si>
    <t>Klasiskas pralinē konfektes ar smalcinātām ledenēm. "Sarkanā Magone", AS "Laima"</t>
  </si>
  <si>
    <t>CI69.2.2.6.</t>
  </si>
  <si>
    <t>CI89.2.2.6</t>
  </si>
  <si>
    <t>Klasiskas pralinē konfektes ar zemesriekstiem, "Rīts", AS "Laima"</t>
  </si>
  <si>
    <t>CI69.2.2.7.</t>
  </si>
  <si>
    <t>CI89.2.2.7</t>
  </si>
  <si>
    <t>Klasiskas pralinē konfektes, "Trifeles", AS "Laima"</t>
  </si>
  <si>
    <t>CI69.2.2.8.</t>
  </si>
  <si>
    <t>CI89.2.2.8</t>
  </si>
  <si>
    <t>Klasiskas pomādes konfektes "Vētrasputns" , AS "Laima"</t>
  </si>
  <si>
    <t>CI69.2.2.9.</t>
  </si>
  <si>
    <t>CI89.2.2.9</t>
  </si>
  <si>
    <t>Glazētas konfektes ar pralinē masu "MASKA", AS "Laima"</t>
  </si>
  <si>
    <t>CI69.2.2.10.</t>
  </si>
  <si>
    <t>CI89.2.2.10</t>
  </si>
  <si>
    <t>Glazētas konfektes ar pomādes masu "ROKENROL", AS "Laima"</t>
  </si>
  <si>
    <t>CI69.2.2.11.</t>
  </si>
  <si>
    <t>CI89.2.2.11</t>
  </si>
  <si>
    <t>Vafeļu konfektes glazūrā, "VĒSMA", AS "Laima"</t>
  </si>
  <si>
    <t>CI69.2.2.12.</t>
  </si>
  <si>
    <t>CI89.2.2.12</t>
  </si>
  <si>
    <t>CI69.2.2.13.</t>
  </si>
  <si>
    <t>CI89.2.2.13</t>
  </si>
  <si>
    <t>CI69.2.2.14.</t>
  </si>
  <si>
    <t>CI89.2.2.14</t>
  </si>
  <si>
    <t>Piena šokolādes konfektes ar jogurta un zemeņu krēmu, "Fantāzija", AS "Laima"</t>
  </si>
  <si>
    <t>CI69.2.2.15.</t>
  </si>
  <si>
    <t>CI89.2.2.15</t>
  </si>
  <si>
    <t>Tumšās šokolādes konfektes ar riekstu krēmu un veselu riekstu, "Fantāzija", AS "Laima"</t>
  </si>
  <si>
    <t>CI69.2.2.16.</t>
  </si>
  <si>
    <t>CI89.2.2.16</t>
  </si>
  <si>
    <t>Konfektes EKSTRA ar vafelēm, AS "Laima"</t>
  </si>
  <si>
    <t>CI69.2.2.17.</t>
  </si>
  <si>
    <t>CI89.2.2.17</t>
  </si>
  <si>
    <t>Glazētas konfektes ar pralinē masu "EKSTRA ar Riekstiem", AS "Laima"</t>
  </si>
  <si>
    <t>CI69.2.3.</t>
  </si>
  <si>
    <t>CI89.2.3</t>
  </si>
  <si>
    <t>Šokolādes tāfelītes</t>
  </si>
  <si>
    <t>CI69.2.3.1.</t>
  </si>
  <si>
    <t>CI89.2.3.1</t>
  </si>
  <si>
    <t>20 g</t>
  </si>
  <si>
    <t>CI69.2.3.2.</t>
  </si>
  <si>
    <t>CI89.2.3.2</t>
  </si>
  <si>
    <t>CI69.2.3.3.</t>
  </si>
  <si>
    <t>CI89.2.3.3</t>
  </si>
  <si>
    <t>CI69.2.3.4.</t>
  </si>
  <si>
    <t>CI89.2.3.4</t>
  </si>
  <si>
    <t>CI69.2.3.5.</t>
  </si>
  <si>
    <t>CI89.2.3.5</t>
  </si>
  <si>
    <t>CI69.2.3.6.</t>
  </si>
  <si>
    <t>CI89.2.3.6</t>
  </si>
  <si>
    <t>CI69.2.3.7.</t>
  </si>
  <si>
    <t>CI89.2.3.7</t>
  </si>
  <si>
    <t>Piena riekstu šokolāde , AS "Laima"</t>
  </si>
  <si>
    <t>50 g</t>
  </si>
  <si>
    <t>CI69.2.3.8.</t>
  </si>
  <si>
    <t>CI89.2.3.8</t>
  </si>
  <si>
    <t>Krējuma šokolāde, AS "Laima"</t>
  </si>
  <si>
    <t>CI69.2.3.9.</t>
  </si>
  <si>
    <t>CI89.2.3.9</t>
  </si>
  <si>
    <t>Tumšā šokolāde Lukss, AS "Laima"</t>
  </si>
  <si>
    <t>CI69.2.3.11.</t>
  </si>
  <si>
    <t>CI89.2.3.10</t>
  </si>
  <si>
    <t>100 g</t>
  </si>
  <si>
    <t>CI89.2.3.11</t>
  </si>
  <si>
    <t>Piena riekstu šokolāde Rigonda, AS "Laima"</t>
  </si>
  <si>
    <t>CI69.2.3.10.</t>
  </si>
  <si>
    <t>CI89.2.3.12</t>
  </si>
  <si>
    <t>CI89.2.3.13</t>
  </si>
  <si>
    <t>Lācītis ķepainītis.Piena šokolāde ar veselām mandelēm, AS "Laima"</t>
  </si>
  <si>
    <t>CI69.2.3.12.</t>
  </si>
  <si>
    <t>CI89.2.3.14</t>
  </si>
  <si>
    <t>Vāverīte piena šokolāde ar veseliem un drupinātiem lazdu riekstiem, AS "Laima"</t>
  </si>
  <si>
    <t>CI69.2.3.13.</t>
  </si>
  <si>
    <t>CI89.2.3.15</t>
  </si>
  <si>
    <t>Trifele. Tumšā šokolāde ar kakao krispiem, AS "Laima"</t>
  </si>
  <si>
    <t>CI69.2.3.14.</t>
  </si>
  <si>
    <t>CI89.2.3.16</t>
  </si>
  <si>
    <t>Rūgtā šokolāde Laima, AS "Laima"</t>
  </si>
  <si>
    <t>100g</t>
  </si>
  <si>
    <t>CI69.2.3.15.</t>
  </si>
  <si>
    <t>CI89.2.3.17</t>
  </si>
  <si>
    <t>Piena šokolāde ar drupinātiem lazdu riekstiem Laima, AS "Laima"</t>
  </si>
  <si>
    <t>CI69.2.3.16.</t>
  </si>
  <si>
    <t>CI89.2.3.18</t>
  </si>
  <si>
    <t>Piena šokolāde Laima, AS "Laima"</t>
  </si>
  <si>
    <t>CI69.2.3.17.</t>
  </si>
  <si>
    <t>CI89.2.3.19</t>
  </si>
  <si>
    <t>Piena šokolāde ar upeņu krispiem Laima, AS "Laima"</t>
  </si>
  <si>
    <t>CI69.2.3.18.</t>
  </si>
  <si>
    <t>CI89.2.3.20</t>
  </si>
  <si>
    <t>Rūgtā šokolāde ar cidonijām un drupinātiem lazdu riekstiem Laima, AS "Laima"</t>
  </si>
  <si>
    <t>CI69.2.3.19.</t>
  </si>
  <si>
    <t>CI89.2.3.21</t>
  </si>
  <si>
    <t>Rūgtā šokolāde ar drupinātām mandelēm Laima, AS "Laima"</t>
  </si>
  <si>
    <t>CI69.2.3.20.</t>
  </si>
  <si>
    <t>CI89.2.3.22</t>
  </si>
  <si>
    <t>Tumšā šokolāde Rīga, AS "Laima"</t>
  </si>
  <si>
    <t>CI69.2.3.21.</t>
  </si>
  <si>
    <t>CI89.2.3.23</t>
  </si>
  <si>
    <t>CI69.2.3.22.</t>
  </si>
  <si>
    <t>CI89.2.3.24</t>
  </si>
  <si>
    <t>Rūgtā šokolādes tāfelīte ar dzērvenēm un lazdu riekstiem, AS "Laima"</t>
  </si>
  <si>
    <t>150 g</t>
  </si>
  <si>
    <t>CI69.2.3.23.</t>
  </si>
  <si>
    <t>CI89.2.3.25</t>
  </si>
  <si>
    <t>Piena šokolāde ar rozīnēm un drupinātiem lazdu riekstiem Laima, AS "Laima"</t>
  </si>
  <si>
    <t>220 g</t>
  </si>
  <si>
    <t>CI69.2.3.24.</t>
  </si>
  <si>
    <t>CI89.2.3.26</t>
  </si>
  <si>
    <t>Piena šokolāde ar veseliem lazdu riekstiem Laima, AS "Laima"</t>
  </si>
  <si>
    <t>CI69.2.3.25.</t>
  </si>
  <si>
    <t>CI89.2.3.27</t>
  </si>
  <si>
    <t>Rūgtā šokolāde ar veselām mandelēm Laima, AS "Laima"</t>
  </si>
  <si>
    <t>CI89.2.3.28</t>
  </si>
  <si>
    <t>Poraina piena šokolāde, AS "Laima"</t>
  </si>
  <si>
    <t>CI89.2.3.29</t>
  </si>
  <si>
    <t xml:space="preserve">Porainā Rūgtā šokolāde Laima </t>
  </si>
  <si>
    <t>CI89.2.3.30</t>
  </si>
  <si>
    <t>Porainā Tumšā šokolāde AS "Laima"</t>
  </si>
  <si>
    <t>CI69.2.4.</t>
  </si>
  <si>
    <t>CI89.2.4</t>
  </si>
  <si>
    <t>Marmelāde</t>
  </si>
  <si>
    <t>CI69.2.4.1.</t>
  </si>
  <si>
    <t>CI89.2.4.1</t>
  </si>
  <si>
    <t>Reprezentatīvā dāvanu iepakojumā, kartona kastītē</t>
  </si>
  <si>
    <t>185 g ± 10 g</t>
  </si>
  <si>
    <t>CI69.2.4.2.</t>
  </si>
  <si>
    <t>CI89.2.4.2</t>
  </si>
  <si>
    <t>200 g ± 10 g</t>
  </si>
  <si>
    <t>CI69.2.4.3.</t>
  </si>
  <si>
    <t>CI89.2.4.3</t>
  </si>
  <si>
    <t>250 g ± 10 g</t>
  </si>
  <si>
    <t>CI69.2.4.4.</t>
  </si>
  <si>
    <t>CI89.2.4.4</t>
  </si>
  <si>
    <t>180 g ± 10 g</t>
  </si>
  <si>
    <t>CI69.2.4.5.</t>
  </si>
  <si>
    <t>CI89.2.4.5</t>
  </si>
  <si>
    <t>CI69.2.4.6.</t>
  </si>
  <si>
    <t>CI89.2.4.6</t>
  </si>
  <si>
    <t>CI69.2.4.7.</t>
  </si>
  <si>
    <t>CI89.2.4.7</t>
  </si>
  <si>
    <t>CI69.2.4.8.</t>
  </si>
  <si>
    <t>CI89.2.4.8</t>
  </si>
  <si>
    <t>175 g ± 10 g</t>
  </si>
  <si>
    <t>CI69.2.4.9.</t>
  </si>
  <si>
    <t>CI89.2.4.9</t>
  </si>
  <si>
    <t>CI89.2.4.10</t>
  </si>
  <si>
    <t xml:space="preserve">Marmelādes asorti šokolādes glazūrā, aveņu, dzērveņu, ābolu marmelādes  ar šokolādes glazūru </t>
  </si>
  <si>
    <t>120 g ± 10 g</t>
  </si>
  <si>
    <t>CI89.2.4.11</t>
  </si>
  <si>
    <t>2 kg ± 100 g</t>
  </si>
  <si>
    <t>CI89.2.4.12</t>
  </si>
  <si>
    <t xml:space="preserve">Marmelādes asorti no dabīgām sulām un ogām, aveņu, dzērveņu, ābolu marmelādes </t>
  </si>
  <si>
    <t>CI89.2.4.13</t>
  </si>
  <si>
    <t>2 kg ± 10 g</t>
  </si>
  <si>
    <t>CI89.2.4.14</t>
  </si>
  <si>
    <t>CI69.2.5.</t>
  </si>
  <si>
    <t>CI89.2.5</t>
  </si>
  <si>
    <t>Dažādi saldumi</t>
  </si>
  <si>
    <t>CI69.2.5.1.</t>
  </si>
  <si>
    <t>CI89.2.5.1</t>
  </si>
  <si>
    <t>Karameles Rīgas maisījums, metāla kārbā, AS "Laima"</t>
  </si>
  <si>
    <t>500 g</t>
  </si>
  <si>
    <t>CI69.2.5.2.</t>
  </si>
  <si>
    <t>CI89.2.5.2</t>
  </si>
  <si>
    <t>Karameles ar piena pildījumu Piena lāse, AS "Laima"</t>
  </si>
  <si>
    <t>300 g</t>
  </si>
  <si>
    <t>CI69.2.5.4.</t>
  </si>
  <si>
    <t>CI89.2.5.3</t>
  </si>
  <si>
    <t>Zefīrs šokolādē ar vaniļas garšu, "Maigums", iepakots kārbā, AS "Laima"</t>
  </si>
  <si>
    <t>CI69.2.5.5.</t>
  </si>
  <si>
    <t>CI89.2.5.4</t>
  </si>
  <si>
    <t>CI69.2.5.6.</t>
  </si>
  <si>
    <t>CI89.2.5.5</t>
  </si>
  <si>
    <t>Lazdu rieksti baltajā, piena un tumšajā šokolādē, Dražeju asorti, AS "Laima"</t>
  </si>
  <si>
    <t>CI69.2.5.7.</t>
  </si>
  <si>
    <t>CI89.2.5.6</t>
  </si>
  <si>
    <t>250 g</t>
  </si>
  <si>
    <t>CI69.2.5.8.</t>
  </si>
  <si>
    <t>CI89.2.5.7</t>
  </si>
  <si>
    <t>200 g</t>
  </si>
  <si>
    <t>CI69.2.5.9.</t>
  </si>
  <si>
    <t>CI89.2.5.8</t>
  </si>
  <si>
    <t>CI69.2.5.10.</t>
  </si>
  <si>
    <t>CI89.2.5.9</t>
  </si>
  <si>
    <t>CI69.2.5.12.</t>
  </si>
  <si>
    <t>CI89.2.5.10</t>
  </si>
  <si>
    <t>400 g</t>
  </si>
  <si>
    <t>CI69.2.5.13.</t>
  </si>
  <si>
    <t>CI89.2.5.11</t>
  </si>
  <si>
    <t>CI69.2.5.14.</t>
  </si>
  <si>
    <t>CI89.2.5.12</t>
  </si>
  <si>
    <t>CI69.2.5.15.</t>
  </si>
  <si>
    <t>CI89.2.5.13</t>
  </si>
  <si>
    <t>CI69.2.5.17.</t>
  </si>
  <si>
    <t>Zemesriekstu šerberts, AS "Laima"</t>
  </si>
  <si>
    <t>kastē</t>
  </si>
  <si>
    <t>0,2 kg</t>
  </si>
  <si>
    <t>2,5 kg</t>
  </si>
  <si>
    <t>CI69.2.5.18.</t>
  </si>
  <si>
    <t>Marmelādes šķēlītes glazūrā, AS "Laima"</t>
  </si>
  <si>
    <t>Piena konfektes "Gotiņa" koka kastītē, dažāda veida piena konfektes "Gotiņa", SIA "Saldus pārtikas kombināts"</t>
  </si>
  <si>
    <t>CI69.2.5.19.</t>
  </si>
  <si>
    <t>Saldais dzintars - no cukura un cidoniju sīrupa
izgatavota konfekte, kas izskatās kā dzintars reprezentatīvā iesaiņojumā</t>
  </si>
  <si>
    <t>Katra konfekte atsevišķā iepakojumā</t>
  </si>
  <si>
    <t>Piena konfektes “Gotiņa” - klasika- dāvanu kastītē, SIA "Saldus pārtikas kombināts"</t>
  </si>
  <si>
    <t>Piena konfektes "Ziemassvētku izlase", iepakojumā piena konfektes " Gotiņa " asorti, SIA "Saldus pārtikas kombināts"</t>
  </si>
  <si>
    <t>350 g</t>
  </si>
  <si>
    <t>Kastīte "ASORTI", Iepakojumā  piena konfektes “Gotiņa”- asorti SIA "Saldus pārtikas kombināts" ar Ziemassvētku noformējumu, dāvanu kastīte</t>
  </si>
  <si>
    <t>Kastīte "ASORTI", Iepakojumā  piena konfektes “Gotiņa”- asorti SIA "Saldus pārtikas kombināts", ar Vasarai raksturīgu kā gadalaikam noformējumu, dāvanu kastīte</t>
  </si>
  <si>
    <t>"Jautrās gotiņas", piena konfektes kastītē, kastītē puzzle, un kastītes aizmugurē iespēja zīmēt un krāsot, SIA "Saldus pārtikas kombināts"</t>
  </si>
  <si>
    <t>"Jautrās gotiņas", piena konfektes kastītē, ar Ziemassvētku noformējumu un  ar bērnu zīmētām konfekšu etiķetēm, kastītē puzzle, un kastītes aizmugurē iespēja zīmēt un krāsot, SIA "Saldus pārtikas kombināts"</t>
  </si>
  <si>
    <t>CI69.2.6.</t>
  </si>
  <si>
    <t>CI89.2.6</t>
  </si>
  <si>
    <t>Saldie cepumi iepakojumos</t>
  </si>
  <si>
    <t>CI69.2.6.1.</t>
  </si>
  <si>
    <t>CI89.2.6.1</t>
  </si>
  <si>
    <t>Bezē cepumi ar mandeli un šokolādi, SIA "Lāči"</t>
  </si>
  <si>
    <t>CI69.2.6.2.</t>
  </si>
  <si>
    <t>CI89.2.6.2</t>
  </si>
  <si>
    <t>Bezē cepumi ar lazdu riekstiem, SIA "Liepkalni"</t>
  </si>
  <si>
    <t>CI69.2.6.3.</t>
  </si>
  <si>
    <t>CI89.2.6.3</t>
  </si>
  <si>
    <t>Cepumi "Bezē", SIA "Liepkalni"</t>
  </si>
  <si>
    <t>80 g</t>
  </si>
  <si>
    <t>CI69.2.6.4.</t>
  </si>
  <si>
    <t>CI89.2.6.4</t>
  </si>
  <si>
    <t>Austiņas ar avenēm , SIA "Lāči"</t>
  </si>
  <si>
    <t>CI69.2.6.5.</t>
  </si>
  <si>
    <t>CI89.2.6.5</t>
  </si>
  <si>
    <t>Cepumiņi ar mandeļu birkšķiem un šokolādi, SIA "Lāči"</t>
  </si>
  <si>
    <t>CI69.2.6.6.</t>
  </si>
  <si>
    <t>CI89.2.6.6</t>
  </si>
  <si>
    <t>Ievārījuma cepumi "Kārums", SIA "Liepkalni"</t>
  </si>
  <si>
    <t>CI69.2.6.7.</t>
  </si>
  <si>
    <t>CI89.2.6.7</t>
  </si>
  <si>
    <t>Cepumi "Liepzieds", SIA "Liepkalni"</t>
  </si>
  <si>
    <t>CI69.2.6.8.</t>
  </si>
  <si>
    <t>CI89.2.6.8</t>
  </si>
  <si>
    <t>Cepumi "Sēklu naudiņas", SIA "Liepkalni"</t>
  </si>
  <si>
    <t>120 g</t>
  </si>
  <si>
    <t>CI69.2.6.9.</t>
  </si>
  <si>
    <t>CI89.2.6.9</t>
  </si>
  <si>
    <t>Cepumi "Vabolīte", SIA "Liepkalni"</t>
  </si>
  <si>
    <t>CI69.2.6.10.</t>
  </si>
  <si>
    <t>CI89.2.6.10</t>
  </si>
  <si>
    <t>Cepumi "Sēklu standziņas ", SIA "Liepkalni"</t>
  </si>
  <si>
    <t>CI69.2.6.11.</t>
  </si>
  <si>
    <t>CI89.2.6.11</t>
  </si>
  <si>
    <t>Tējas cepumi ar linsēklām, SIA "Liepkalni"</t>
  </si>
  <si>
    <t>CI69.2.6.12.</t>
  </si>
  <si>
    <t>CI89.2.6.12</t>
  </si>
  <si>
    <t>Cepumi ar kakao un indijas riekstiem MAMMAS, AS "Laima"</t>
  </si>
  <si>
    <t>CI69.2.6.13.</t>
  </si>
  <si>
    <t>CI89.2.6.13</t>
  </si>
  <si>
    <t>Cepumi ar šokolādes gabaliņiem MAMMAS, AS "Laima"</t>
  </si>
  <si>
    <t>CI69.2.6.14.</t>
  </si>
  <si>
    <t>CI89.2.6.14</t>
  </si>
  <si>
    <t>CI69.2.6.15.</t>
  </si>
  <si>
    <t>CI89.2.6.15</t>
  </si>
  <si>
    <t>Cepumi Selga "Klasika", AS "Laima"</t>
  </si>
  <si>
    <t>CI69.2.6.16.</t>
  </si>
  <si>
    <t>CI89.2.6.16</t>
  </si>
  <si>
    <t>Cepumi Selga "Ar šokolādes garšu", AS "Laima"</t>
  </si>
  <si>
    <t>CI69.2.6.17.</t>
  </si>
  <si>
    <t>CI89.2.6.17</t>
  </si>
  <si>
    <t>Cepumi Selga glazētie,  AS "Laima"</t>
  </si>
  <si>
    <t>CI69.2.6.18.</t>
  </si>
  <si>
    <t>CI89.2.6.18</t>
  </si>
  <si>
    <t>Cepumi Selga Active ar ābolu gabaliņiem</t>
  </si>
  <si>
    <t>CI69.2.6.19.</t>
  </si>
  <si>
    <t>CI89.2.6.19</t>
  </si>
  <si>
    <t>CI69.2.6.20.</t>
  </si>
  <si>
    <t>CI89.2.6.20</t>
  </si>
  <si>
    <t>CI69.2.6.21.</t>
  </si>
  <si>
    <t>CI89.2.6.21</t>
  </si>
  <si>
    <t>CI69.2.6.22.</t>
  </si>
  <si>
    <t>CI89.2.6.22</t>
  </si>
  <si>
    <t>CI69.2.6.23.</t>
  </si>
  <si>
    <t>CI89.2.6.23</t>
  </si>
  <si>
    <t>CI69.2.6.24.</t>
  </si>
  <si>
    <t>CI89.2.6.24</t>
  </si>
  <si>
    <t>CI69.2.6.25.</t>
  </si>
  <si>
    <t>CI89.2.6.25</t>
  </si>
  <si>
    <t>CI69.2.6.26.</t>
  </si>
  <si>
    <t>CI89.2.6.26</t>
  </si>
  <si>
    <t>Kliņģerīši cukurā, smilšu mīklas cepumi ar sviestu un brūno cukurniedru cukuru, nesatur krāsvielas un konservantus, SIA " Maiznīca Flora"</t>
  </si>
  <si>
    <t>CI69.2.6.27.</t>
  </si>
  <si>
    <t>CI89.2.6.27</t>
  </si>
  <si>
    <t>Kliņģerīši cukurā, smilšu mīklas cepumi ar sviestu un brūno cukurniedru cukuru, nesatur krāsvielas un konservantus, SIA "Maiznīca Flora"</t>
  </si>
  <si>
    <t>CI69.2.6.28.</t>
  </si>
  <si>
    <t>CI89.2.6.28</t>
  </si>
  <si>
    <t>Mājas cepumi, smilšu mīklas, nesatur krāsvielas un konservantus, SIA " Maiznīca Flora"</t>
  </si>
  <si>
    <t>CI69.2.7.</t>
  </si>
  <si>
    <t>CI89.2.7</t>
  </si>
  <si>
    <t>Sāļie cepumi iepakojumos</t>
  </si>
  <si>
    <t>CI69.2.7.3.</t>
  </si>
  <si>
    <t>CI89.2.7.1</t>
  </si>
  <si>
    <t>Pikantie cepumi "Siera lāsītes", SIA "Liepkalni"</t>
  </si>
  <si>
    <t>CI69.2.7.4.</t>
  </si>
  <si>
    <t>CI89.2.7.2</t>
  </si>
  <si>
    <t>CI69.2.7.5.</t>
  </si>
  <si>
    <t>CI89.2.7.3</t>
  </si>
  <si>
    <t>CI69.2.7.6.</t>
  </si>
  <si>
    <t>CI89.2.7.4</t>
  </si>
  <si>
    <t>CI69.2.7.7.</t>
  </si>
  <si>
    <t>CI89.2.7.5</t>
  </si>
  <si>
    <t>Sāļās standziņas ar Sieru, kārtainās mīklas cepumi, roku darbs, SIA " Maiznīca Flora"</t>
  </si>
  <si>
    <t>CI69.2.7.8.</t>
  </si>
  <si>
    <t>CI89.2.7.6</t>
  </si>
  <si>
    <t>Sāļās standziņas ar Ķimenēm, kārtainās mīklas cepumi, roku darbs, SIA " Maiznīca Flora"</t>
  </si>
  <si>
    <t>CI69.2.8.</t>
  </si>
  <si>
    <t>CI89.2.8</t>
  </si>
  <si>
    <t>Cepumi sveramie</t>
  </si>
  <si>
    <t>CI69.2.8.1.</t>
  </si>
  <si>
    <t>CI89.2.8.1</t>
  </si>
  <si>
    <t>Cepumi ar rozīnēm RONDO, AS "Laima"</t>
  </si>
  <si>
    <t>3 kg</t>
  </si>
  <si>
    <t>CI69.2.8.2.</t>
  </si>
  <si>
    <t>CI89.2.8.2</t>
  </si>
  <si>
    <t>Klasiskās piparkūkas, AS "Laima"</t>
  </si>
  <si>
    <t>CI69.2.8.3.</t>
  </si>
  <si>
    <t>CI89.2.8.3</t>
  </si>
  <si>
    <t>Cepumi Selga klasiskā, AS "Laima"</t>
  </si>
  <si>
    <t>5 kg</t>
  </si>
  <si>
    <t>CI69.2.8.4.</t>
  </si>
  <si>
    <t>CI89.2.8.4</t>
  </si>
  <si>
    <t>Cepumi Selga ar šokolādes garšu, AS "Laima"</t>
  </si>
  <si>
    <t>CI69.2.8.5.</t>
  </si>
  <si>
    <t>CI89.2.8.5</t>
  </si>
  <si>
    <t>Cepumi Selga šokolādes glazūrā, AS "Laima"</t>
  </si>
  <si>
    <t>4 kg</t>
  </si>
  <si>
    <t>CI69.2.8.7.</t>
  </si>
  <si>
    <t>CI89.2.8.6</t>
  </si>
  <si>
    <t>Kartona kārba</t>
  </si>
  <si>
    <t>CI69.2.8.8.</t>
  </si>
  <si>
    <t>CI89.2.8.7</t>
  </si>
  <si>
    <t>CI69.2.9.</t>
  </si>
  <si>
    <t>CI89.2.9</t>
  </si>
  <si>
    <t>Medus dāvanu iepakojumos</t>
  </si>
  <si>
    <t>CI69.2.9.1.</t>
  </si>
  <si>
    <t>CI89.2.9.1</t>
  </si>
  <si>
    <t>Viršu ziedu medus, stikla iepakojumā,  izcelsmes valsts Latvija*</t>
  </si>
  <si>
    <t>CI69.2.9.2.</t>
  </si>
  <si>
    <t>CI89.2.9.2</t>
  </si>
  <si>
    <t>Griķu- amoliņa medus, stikla burciņā,  izcelsmes valsts Latvija*</t>
  </si>
  <si>
    <t>CI69.2.9.3.</t>
  </si>
  <si>
    <t>CI89.2.9.3</t>
  </si>
  <si>
    <t>Krēmveida medus,  izcelsmes valsts Latvija*</t>
  </si>
  <si>
    <t>CI69.2.9.4.</t>
  </si>
  <si>
    <t>CI89.2.9.4</t>
  </si>
  <si>
    <t>Mandeles medū,  izcelsmes valsts Latvija*</t>
  </si>
  <si>
    <t>CI69.2.9.5.</t>
  </si>
  <si>
    <t>CI89.2.9.5</t>
  </si>
  <si>
    <t>Aprikozes medū,  izcelsmes valsts Latvija*</t>
  </si>
  <si>
    <t>CI69.2.9.6.</t>
  </si>
  <si>
    <t>CI89.2.9.6</t>
  </si>
  <si>
    <t>Lazdu rieksti medū,  izcelsmes valsts Latvija*</t>
  </si>
  <si>
    <t>CI69.2.9.7.</t>
  </si>
  <si>
    <t>CI89.2.9.7</t>
  </si>
  <si>
    <t>Ziedputekšņi medū,  izcelsmes valsts Latvija*</t>
  </si>
  <si>
    <t>CI69.2.9.8.</t>
  </si>
  <si>
    <t>CI89.2.9.8</t>
  </si>
  <si>
    <t>Šokolāde medū,  izcelsmes valsts Latvija*</t>
  </si>
  <si>
    <t>CI69.2.9.9.</t>
  </si>
  <si>
    <t>CI89.2.9.9</t>
  </si>
  <si>
    <t>CI69.2.9.10.</t>
  </si>
  <si>
    <t>CI89.2.9.10</t>
  </si>
  <si>
    <t>Meža ziedu medus,  izcelsmes valsts Latvija*</t>
  </si>
  <si>
    <t>CI69.2.9.11.</t>
  </si>
  <si>
    <t>CI89.2.9.11</t>
  </si>
  <si>
    <t>Griķu - amoliņa medus,  izcelsmes valsts Latvija*</t>
  </si>
  <si>
    <t>CI69.2.9.12.</t>
  </si>
  <si>
    <t>CI89.2.9.12</t>
  </si>
  <si>
    <t>CI69.2.9.13.</t>
  </si>
  <si>
    <t>CI89.2.9.13</t>
  </si>
  <si>
    <t>CI69.2.9.14.</t>
  </si>
  <si>
    <t>CI89.2.9.14</t>
  </si>
  <si>
    <t>CI89.2.9.15</t>
  </si>
  <si>
    <t>Dažādu ziedu medus, izcelsmes valsts Latvija*</t>
  </si>
  <si>
    <t>CI89.2.9.16</t>
  </si>
  <si>
    <t>CI89.2.9.17</t>
  </si>
  <si>
    <t>Lazdu rieksti medū, izcelsmes valsts Latvija*</t>
  </si>
  <si>
    <t>CI89.2.9.18</t>
  </si>
  <si>
    <t>Rieksti un sēklas medū, izcelsmes valsts Latvija*</t>
  </si>
  <si>
    <t>CI89.2.9.19</t>
  </si>
  <si>
    <t>Medus ar citronu, izcelsmes valsts Latvija*</t>
  </si>
  <si>
    <t>CI89.2.9.20</t>
  </si>
  <si>
    <t>Medus izlase, trio komplekts kastītē ar noformējumu (dažādu ziedu medus, medus ar citronu, rieksti medū), izcelsmes valsts Latvija*</t>
  </si>
  <si>
    <t>CI69.2.9.15.</t>
  </si>
  <si>
    <t>CI89.2.9.21</t>
  </si>
  <si>
    <t>Medus izlase - sastāvā 1.burciņā meža ziedu medus un 2.burciņā krēmveida medus, sertificēts kā bioloģiskās lauksaimniecības produkts marķēts ar atbilstošu marķējumu, izcelsmes valsts Latvija*</t>
  </si>
  <si>
    <t>1 komplekts</t>
  </si>
  <si>
    <t>CI69.2.9.16.</t>
  </si>
  <si>
    <t>CI89.2.9.22</t>
  </si>
  <si>
    <t>Medus izlase - sastāvā 1.burciņā meža ziedu medus un 2.burciņā krēmveida medus,  izcelsmes valsts Latvija*</t>
  </si>
  <si>
    <t>CI69.2.9.17.</t>
  </si>
  <si>
    <t>CI89.2.9.23</t>
  </si>
  <si>
    <t>Medus izlase - sastāvā 1. burciņa: Lazdu rieksti, mandeles, saulespuķu un ķirbju sēklas medū, 2.burciņā dažādi Rieksti medū; 3.burciņā: dažādu ziedu medus,  izcelsmes valsts Latvija*</t>
  </si>
  <si>
    <t>CI69.2.9.18.</t>
  </si>
  <si>
    <t>CI89.2.9.24</t>
  </si>
  <si>
    <t>Rieksti medū, izcelsmes valsts Latvija*</t>
  </si>
  <si>
    <t>CI69.2.9.19.</t>
  </si>
  <si>
    <t>CI89.2.9.25</t>
  </si>
  <si>
    <t>Dažādu ziedu medus , izcelsmes valsts Latvija*</t>
  </si>
  <si>
    <t>CI69.2.9.20.</t>
  </si>
  <si>
    <t>CI89.2.9.26</t>
  </si>
  <si>
    <t>Liepu ziedu medus, izcelsmes valsts Latvija*</t>
  </si>
  <si>
    <t>CI69.2.9.21.</t>
  </si>
  <si>
    <t>CI89.2.9.27</t>
  </si>
  <si>
    <t>Viršu ziedu medus, stikla iepakojumā</t>
  </si>
  <si>
    <t>CI69.2.9.22.</t>
  </si>
  <si>
    <t>CI89.2.9.28</t>
  </si>
  <si>
    <t>Meža ziedu medus, izcelsmes valsts Latvija*</t>
  </si>
  <si>
    <t>CI69.2.9.23.</t>
  </si>
  <si>
    <t>CI89.2.9.29</t>
  </si>
  <si>
    <t>Griķu - amoliņa medus, izcelsmes valsts Latvija*</t>
  </si>
  <si>
    <t>CI69.2.9.24.</t>
  </si>
  <si>
    <t>CI89.2.9.30</t>
  </si>
  <si>
    <t>Krēmveida medus, izcelsmes valsts Latvija*</t>
  </si>
  <si>
    <t>CI69.2.9.25.</t>
  </si>
  <si>
    <t>CI89.2.9.31</t>
  </si>
  <si>
    <t>Šokolāde medū, izcelsmes valsts Latvija*</t>
  </si>
  <si>
    <t>CI69.2.9.26.</t>
  </si>
  <si>
    <t>CI89.2.9.32</t>
  </si>
  <si>
    <t>CI69.2.10.</t>
  </si>
  <si>
    <t>CI89.2.10</t>
  </si>
  <si>
    <t>Augļi, ogas un citi saldumi šokolādē</t>
  </si>
  <si>
    <t>CI69.2.10.1.</t>
  </si>
  <si>
    <t>CI89.2.10.1</t>
  </si>
  <si>
    <t>Cukurotie ķirši tumšajā šokolādē, SIA "Skrīveru saldumi"</t>
  </si>
  <si>
    <t>CI69.2.10.2.</t>
  </si>
  <si>
    <t>CI89.2.10.2</t>
  </si>
  <si>
    <t>Plūmes šokolādes glazūrā, SIA "Skrīveru saldumi"</t>
  </si>
  <si>
    <t>CI69.2.10.3.</t>
  </si>
  <si>
    <t>CI89.2.10.3</t>
  </si>
  <si>
    <t>Lībekas marcipāns glazūrām, SIA "Skrīveru saldumi"</t>
  </si>
  <si>
    <t>CI69.2.10.4.</t>
  </si>
  <si>
    <t>CI89.2.10.4</t>
  </si>
  <si>
    <t>Aprikozes šokolādes glazūrā, SIA "Skrīveru saldumi"</t>
  </si>
  <si>
    <t>CI69.2.10.5.</t>
  </si>
  <si>
    <t>CI89.2.10.5</t>
  </si>
  <si>
    <t>Īriss šokolādes glazūrā, SIA "Skrīveru saldumi"</t>
  </si>
  <si>
    <t>CI69.2.10.6.</t>
  </si>
  <si>
    <t>CI89.2.10.6</t>
  </si>
  <si>
    <t>Exclusive plūme šokolādē, AS "Laima"</t>
  </si>
  <si>
    <t>CI69.2.10.7.</t>
  </si>
  <si>
    <t>CI89.2.10.7</t>
  </si>
  <si>
    <t>Exclusive plūmes ar mandeli šokolādē, AS "Laima"</t>
  </si>
  <si>
    <t>CI69.2.10.8.</t>
  </si>
  <si>
    <t>CI89.2.10.8</t>
  </si>
  <si>
    <t>Exclusive aprikoze šokolādē, AS "Laima"</t>
  </si>
  <si>
    <t>CI69.2.10.9.</t>
  </si>
  <si>
    <t>CI89.2.10.9</t>
  </si>
  <si>
    <t>Dzērvenes šokolādē,  iepakotas plastmasas  kārbiņā un ievietotas reprezentatīvā kartona kastītē.</t>
  </si>
  <si>
    <t>CI89.2.10.10</t>
  </si>
  <si>
    <t>Dzērvenes baltā šokoladē, ievietotas reprezentatīvā kartona kastītē, izcelsmes valsts Latvija*</t>
  </si>
  <si>
    <t>CI89.2.10.11</t>
  </si>
  <si>
    <t>Dzērvenes piena šokolādē, ievietotas reprezentatīvā kartona kastītē, izcelsmes valsts Latvija*</t>
  </si>
  <si>
    <t>CI89.2.10.12</t>
  </si>
  <si>
    <t>Dzērvenes melnā šokolādē, ievietotas reprezentatīvā kartona kastītē, izcelsmes valsts Latvija*</t>
  </si>
  <si>
    <t>CI89.2.10.13</t>
  </si>
  <si>
    <t>CI89.2.10.14</t>
  </si>
  <si>
    <t>Marcipāns (mandeļriekstu) glazūrā, nesatur glutēnu, SIA "Skrīveru saldumi", kaste</t>
  </si>
  <si>
    <t>CI89.2.10.15</t>
  </si>
  <si>
    <t>"Mmm... cik gardi" mandeļu rieksti šokolādē, SIA "Skrīveru saldumi", kaste</t>
  </si>
  <si>
    <t>CI89.2.10.16</t>
  </si>
  <si>
    <t>"Mmm... cik gardi" lazdu rieksti baltajā piena šokolādē, SIA "Skrīveru saldumi", kaste</t>
  </si>
  <si>
    <t>CI89.2.10.17</t>
  </si>
  <si>
    <t>"Mmm... cik gardi" mellenes šokolādē, SIA "Skrīveru saldumi", kaste</t>
  </si>
  <si>
    <t>CI89.2.10.18</t>
  </si>
  <si>
    <t>"Mmm... cik gardi" rozīnes piena šokolādē, SIA "Skrīveru saldumi", kaste</t>
  </si>
  <si>
    <t>CI89.2.10.19</t>
  </si>
  <si>
    <t>"Mmm... cik gardi" dzērvenes baltajā šokolādē, SIA "Skrīveru saldumi", kaste</t>
  </si>
  <si>
    <t>CI89.2.10.20</t>
  </si>
  <si>
    <t>"Mmm... cik gardi" mandeles melnajā šokolādē ar kanēli, SIA "Skrīveru saldumi", kaste</t>
  </si>
  <si>
    <t>CI89.2.10.21</t>
  </si>
  <si>
    <t>"Mmm... cik gardi" zemesrieksti piena šokolādē, SIA "Skrīveru saldumi", kaste</t>
  </si>
  <si>
    <t>CI89.2.10.22</t>
  </si>
  <si>
    <t>Premium plūmes, katra plūme iepakota atsevišķi speciālā follija iepakojumā, plūmes glazētas ar tumšo šokolādi,  SIA "Skrīveru saldumi", kartona kastītē</t>
  </si>
  <si>
    <t>0,250 kg</t>
  </si>
  <si>
    <t>CI89.2.10.23</t>
  </si>
  <si>
    <t>Premium Asorti, katra plūme,aprikoze, marcipāna un īrisa konfekte atsevišķi iepakota spciālā follija iepakojumā,  glazētas ar tumšo šokolādi, SIA  "Skrīveru saldumi", kartona kastītē</t>
  </si>
  <si>
    <t>CI89.2.10.24</t>
  </si>
  <si>
    <t>CI89.2.10.25</t>
  </si>
  <si>
    <t>CI89.2.10.26</t>
  </si>
  <si>
    <t>CI89.2.10.27</t>
  </si>
  <si>
    <t>CI89.2.10.28</t>
  </si>
  <si>
    <t>Ogas baltajā šokolādē "Lolo-Jums" , SIA "RicBerry"</t>
  </si>
  <si>
    <t>CI89.2.10.29</t>
  </si>
  <si>
    <t>Ogas piena šokolādē "Lolo-Jums" , SIA "RicBerry"</t>
  </si>
  <si>
    <t>CI89.2.10.30</t>
  </si>
  <si>
    <t>Ogas melnajā  šokolādē "Lolo-Jums" , SIA "RicBerry"</t>
  </si>
  <si>
    <t>CI89.2.10.31</t>
  </si>
  <si>
    <t>CI89.2.10.32</t>
  </si>
  <si>
    <t>CI89.2.10.33</t>
  </si>
  <si>
    <t>CI89.2.10.34</t>
  </si>
  <si>
    <t>1gab.</t>
  </si>
  <si>
    <t>CI89.2.10.35</t>
  </si>
  <si>
    <t>CI89.2.10.36</t>
  </si>
  <si>
    <t>CI69.2.12.</t>
  </si>
  <si>
    <t>CI89.2.13</t>
  </si>
  <si>
    <t>Rīgais Melnais balzāms</t>
  </si>
  <si>
    <t>CI69.2.12.1.</t>
  </si>
  <si>
    <t>CI89.2.13.1</t>
  </si>
  <si>
    <t>Rīgais Melnais balzāms, metāla cilindrā</t>
  </si>
  <si>
    <t>CI69.2.12.2.</t>
  </si>
  <si>
    <t>CI89.2.13.2</t>
  </si>
  <si>
    <t>Rīgais Melnais balzāms, suvenīrkārbā</t>
  </si>
  <si>
    <t>CI69.2.12.3.</t>
  </si>
  <si>
    <t>CI89.2.13.3</t>
  </si>
  <si>
    <t>0.5 l</t>
  </si>
  <si>
    <t>CI69.2.12.4.</t>
  </si>
  <si>
    <t>CI89.2.13.4</t>
  </si>
  <si>
    <t>CI69.2.12.5.</t>
  </si>
  <si>
    <t>CI89.2.13.5</t>
  </si>
  <si>
    <t>1 l</t>
  </si>
  <si>
    <t>CI69.2.12.6.</t>
  </si>
  <si>
    <t>CI89.2.13.6</t>
  </si>
  <si>
    <t>Rīgas Melnais balzams upeņu</t>
  </si>
  <si>
    <t>CI69.2.12.7.</t>
  </si>
  <si>
    <t>CI89.2.13.7</t>
  </si>
  <si>
    <t>CI69.2.13.</t>
  </si>
  <si>
    <t>CI89.2.14</t>
  </si>
  <si>
    <t>Rīgas šprotes</t>
  </si>
  <si>
    <t>CI69.2.13.1.</t>
  </si>
  <si>
    <t>CI89.2.14.1</t>
  </si>
  <si>
    <t>Rīgas šprotes, Premium asorti, 330 g iepakojumā</t>
  </si>
  <si>
    <t>CI69.2.13.2.</t>
  </si>
  <si>
    <t>CI89.2.14.2</t>
  </si>
  <si>
    <t>CI69.2.13.3.</t>
  </si>
  <si>
    <t>CI89.2.14.3</t>
  </si>
  <si>
    <t>Rīgas šprotes eļļā, 250 g, stikla iepakojumā</t>
  </si>
  <si>
    <t>CI69.2.14.</t>
  </si>
  <si>
    <t>CI89.2.15</t>
  </si>
  <si>
    <t>Siers, kaņepju pavalgs</t>
  </si>
  <si>
    <t>CI69.2.14.1.</t>
  </si>
  <si>
    <t>CI89.2.15.1</t>
  </si>
  <si>
    <t>Trikātas siera bumbas ar ķiploku piedevu, AS "Trikātas siers"</t>
  </si>
  <si>
    <t>CI69.2.14.2.</t>
  </si>
  <si>
    <t>CI89.2.15.2</t>
  </si>
  <si>
    <t>Trikātas siera bumbas ar paprikas maisījumu , AS "Trikātas siers"</t>
  </si>
  <si>
    <t>CI69.2.14.3.</t>
  </si>
  <si>
    <t>CI89.2.15.3</t>
  </si>
  <si>
    <t>Trikātas siera bumbas Brušeta, AS "Trikātas siers"</t>
  </si>
  <si>
    <t>CI69.2.14.4.</t>
  </si>
  <si>
    <t>CI89.2.15.4</t>
  </si>
  <si>
    <t>Trikātas siers - sievas prieks, AS "Trikātas siers"</t>
  </si>
  <si>
    <t>CI69.2.14.5.</t>
  </si>
  <si>
    <t>CI89.2.15.5</t>
  </si>
  <si>
    <t>Trikātas siers - vīra prieks, AS "Trikātas siers"</t>
  </si>
  <si>
    <t>CI69.2.14.6.</t>
  </si>
  <si>
    <t>CI89.2.15.6</t>
  </si>
  <si>
    <t>Kaņepju pavalgs dāvanu iepakojumā, AS "Trikātas siers"</t>
  </si>
  <si>
    <t>CI69.2.14.7.</t>
  </si>
  <si>
    <t>CI89.2.15.7</t>
  </si>
  <si>
    <t>CI89.2.16</t>
  </si>
  <si>
    <t xml:space="preserve">Citi dāvanu komplekti </t>
  </si>
  <si>
    <t>CI89.2.16.1</t>
  </si>
  <si>
    <t>3*200 ml (trīs veidi vienā iepakojumā)</t>
  </si>
  <si>
    <t>1 iepakojums</t>
  </si>
  <si>
    <t>CI89.2.16.2</t>
  </si>
  <si>
    <t>Zaķa ūsas. Dzērveņu sukādes. Lieldienu iepakojumā. SIA "RicBerry"</t>
  </si>
  <si>
    <t>CI89.2.16.3</t>
  </si>
  <si>
    <t>Zaķa ūsas. Raberberu un ķiršu sukādes. Lieldienu iepakojumā, SIA "RicBerry"</t>
  </si>
  <si>
    <t>CI89.2.16.4</t>
  </si>
  <si>
    <t>Zaķa ūsas. Cidoniju un ķirbju sukādes. Lieldienu iepakojumā. SIA "RicBerry"</t>
  </si>
  <si>
    <t>CI89.2.16.5</t>
  </si>
  <si>
    <t>Zaķa ūsas. Ogu kokteilis no dažādām augļu un ogu sukādēm. Lieldienu iepakojumā. SIA "RicBerry"</t>
  </si>
  <si>
    <t>CI89.2.16.6</t>
  </si>
  <si>
    <t>CI89.2.16.7</t>
  </si>
  <si>
    <t>CI89.2.16.8</t>
  </si>
  <si>
    <t>CI89.2.16.9</t>
  </si>
  <si>
    <t>CI89.2.16.10</t>
  </si>
  <si>
    <t>Lāča ķepa. Upeņu sukādes. SIA "RicBerry"</t>
  </si>
  <si>
    <t>CI89.2.16.11</t>
  </si>
  <si>
    <t>Lāča ķepa. Cidoniju un ķirbju sukādes. SIA "RicBerry"</t>
  </si>
  <si>
    <t>CI89.2.16.12</t>
  </si>
  <si>
    <t>Lāča ķepa. Ogu kokteilis no dažādām augļu un ogu sukādēm. SIA "RicBerry"</t>
  </si>
  <si>
    <t>CI89.2.16.13</t>
  </si>
  <si>
    <t>130 g</t>
  </si>
  <si>
    <t>CI89.2.16.14</t>
  </si>
  <si>
    <t>CI89.2.16.15</t>
  </si>
  <si>
    <t>Ogu sukāžu kokteilis ar Valsts svētku noformējumu, kartona kastītē, SIA "RicBerry"</t>
  </si>
  <si>
    <t>CI89.2.16.16</t>
  </si>
  <si>
    <t>CI89.2.16.17</t>
  </si>
  <si>
    <t>CI89.2.16.18</t>
  </si>
  <si>
    <t>CI89.2.16.19</t>
  </si>
  <si>
    <t>CI89.2.16.20</t>
  </si>
  <si>
    <t>CI89.2.16.21</t>
  </si>
  <si>
    <t>CI89.2.16.22</t>
  </si>
  <si>
    <t>2. Produkta sastāvā nedrīkst būt šādas krāsvielas: E102, E104, E110, E124, E120, E122, E127, E129, E131, E132, E133, E142, E151, E155  un saldinātāji: E950, E951, E952, E954.</t>
  </si>
  <si>
    <r>
      <t xml:space="preserve">3. Visiem produktiem jābūt safasētiem atbilstoši drošības un higiēnas prasībām, </t>
    </r>
    <r>
      <rPr>
        <b/>
        <sz val="10"/>
        <rFont val="Arial"/>
        <family val="2"/>
      </rPr>
      <t>nebojātā ražotāja orģināliepakojumā.</t>
    </r>
  </si>
  <si>
    <t>* Vai ekvivalents, kas nepārprotami prezentē Latvijas valsti</t>
  </si>
  <si>
    <t>CI69.1.</t>
  </si>
  <si>
    <t>Pārtika sanāksmēm, prezentāciju rīkošanai, viesu uzņemšanai</t>
  </si>
  <si>
    <t>CI69.1.1.</t>
  </si>
  <si>
    <t>Dzeramais ūdens, minerālūdens</t>
  </si>
  <si>
    <t>CI69.1.1.1.</t>
  </si>
  <si>
    <t>Negāzēts dzeramais ūdens</t>
  </si>
  <si>
    <t>CI69.1.1.1.1.</t>
  </si>
  <si>
    <t>CI89.1.1.1.1</t>
  </si>
  <si>
    <t>Negāzēts dzeramais ūdens, izcelsmes valsts Latvija*</t>
  </si>
  <si>
    <t>Stikla pudeles ar metāla skrūvējamu korķi, 0,33 l</t>
  </si>
  <si>
    <t>1 pudele</t>
  </si>
  <si>
    <t>CI69.1.1.1.2.</t>
  </si>
  <si>
    <t>CI89.1.1.1.2</t>
  </si>
  <si>
    <t>Stikla pudeles ar atkorķējamu metāla korķi, 0,33 l</t>
  </si>
  <si>
    <t>CI69.1.1.1.3.</t>
  </si>
  <si>
    <t>CI89.1.1.1.3</t>
  </si>
  <si>
    <t>Plastmasas pudeles, 0,5 l</t>
  </si>
  <si>
    <t>CI69.1.1.1.4.</t>
  </si>
  <si>
    <t>CI89.1.1.1.4</t>
  </si>
  <si>
    <t>Plastmasas pudeles, 1,5 l</t>
  </si>
  <si>
    <t>CI69.1.1.1.5.</t>
  </si>
  <si>
    <t>CI89.1.1.1.5</t>
  </si>
  <si>
    <t>Plastmasas pudeles, 2 l</t>
  </si>
  <si>
    <t>CI69.1.1.1.6.</t>
  </si>
  <si>
    <t>CI89.1.1.1.6</t>
  </si>
  <si>
    <t>Avota ūdens, izcelsmes valsts Latvija*</t>
  </si>
  <si>
    <t>CI69.1.1.1.7.</t>
  </si>
  <si>
    <t>CI89.1.1.1.7</t>
  </si>
  <si>
    <t>CI69.1.1.1.8.</t>
  </si>
  <si>
    <t>CI89.1.1.1.8</t>
  </si>
  <si>
    <t>CI69.1.1.2.</t>
  </si>
  <si>
    <t>CI89.1.1.2</t>
  </si>
  <si>
    <t>Gāzēts dzeramais ūdens</t>
  </si>
  <si>
    <t>CI69.1.1.2.1.</t>
  </si>
  <si>
    <t>CI89.1.1.2.1</t>
  </si>
  <si>
    <t>Gāzēts dzeramais ūdens, izcelsmes valsts Latvija*</t>
  </si>
  <si>
    <t>CI69.1.1.2.2.</t>
  </si>
  <si>
    <t>CI89.1.1.2.2</t>
  </si>
  <si>
    <t>CI69.1.1.2.3.</t>
  </si>
  <si>
    <t>CI89.1.1.2.3</t>
  </si>
  <si>
    <t>CI69.1.1.2.4.</t>
  </si>
  <si>
    <t>CI89.1.1.2.4</t>
  </si>
  <si>
    <t>CI69.1.1.2.5.</t>
  </si>
  <si>
    <t>CI89.1.1.2.5</t>
  </si>
  <si>
    <t>CI69.1.1.3.</t>
  </si>
  <si>
    <t>Negāzēts dabīgais minerālūdens</t>
  </si>
  <si>
    <t>Iepakojuma tilpums/iepērkamā vienība</t>
  </si>
  <si>
    <t>CI69.1.1.3.1.</t>
  </si>
  <si>
    <t>CI89.1.1.3.1</t>
  </si>
  <si>
    <t>Stikla pudeles ar metāla skrūvējamu korķi, 0,25 l</t>
  </si>
  <si>
    <t>CI69.1.1.3.2.</t>
  </si>
  <si>
    <t>CI89.1.1.3.2</t>
  </si>
  <si>
    <t>CI69.1.1.3.3.</t>
  </si>
  <si>
    <t>CI89.1.1.3.3</t>
  </si>
  <si>
    <t>CI69.1.1.3.4.</t>
  </si>
  <si>
    <t>CI89.1.1.3.4</t>
  </si>
  <si>
    <t>Plastmasas pudeles, 0,75 l (ar sporta korķi)</t>
  </si>
  <si>
    <t>CI69.1.1.4.</t>
  </si>
  <si>
    <t>CI89.1.1.4</t>
  </si>
  <si>
    <t>Gāzēts dabīgais minerālūdens</t>
  </si>
  <si>
    <t>CI69.1.1.4.1.</t>
  </si>
  <si>
    <t>CI89.1.1.4.1.</t>
  </si>
  <si>
    <t>CI69.1.1.4.2.</t>
  </si>
  <si>
    <t>CI89.1.1.4.2.</t>
  </si>
  <si>
    <t>CI69.1.1.4.3.</t>
  </si>
  <si>
    <t>CI89.1.1.4.3.</t>
  </si>
  <si>
    <t>CI69.1.1.4.4.</t>
  </si>
  <si>
    <t>CI89.1.1.4.4.</t>
  </si>
  <si>
    <t>CI69.1.1.4.5.</t>
  </si>
  <si>
    <t>CI89.1.1.4.5.</t>
  </si>
  <si>
    <t>CI69.1.1.4.6.</t>
  </si>
  <si>
    <t>CI89.1.1.4.6.</t>
  </si>
  <si>
    <t>CI69.1.1.5.</t>
  </si>
  <si>
    <t>Negāzēta un gāzēta dzeramā ūdens vai minerālūdens komplekti prezentāciju vajadzībām (izcelsmes valsts Latvija*)*</t>
  </si>
  <si>
    <t>CI69.1.1.5.1.</t>
  </si>
  <si>
    <t>CI89.1.1.5.1.</t>
  </si>
  <si>
    <t>Viens gāzēts un viens negāzēts dzeramais ūdens vai dabīgais minerālūdens, no viena ražotāja,  izcelsmes valsts Latvija*</t>
  </si>
  <si>
    <t>CI69.1.1.5.2.</t>
  </si>
  <si>
    <t>CI89.1.1.5.2.</t>
  </si>
  <si>
    <t>CI69.1.1.5.3.</t>
  </si>
  <si>
    <t>CI89.1.1.5.3.</t>
  </si>
  <si>
    <t>CI69.1.1.5.4.</t>
  </si>
  <si>
    <t>CI89.1.1.5.4.</t>
  </si>
  <si>
    <t>CI69.1.1.5.5.</t>
  </si>
  <si>
    <t>CI89.1.1.5.5.</t>
  </si>
  <si>
    <t>CI69.1.1.5.6.</t>
  </si>
  <si>
    <t>CI89.1.1.5.6.</t>
  </si>
  <si>
    <t>CI69.1.2.</t>
  </si>
  <si>
    <t>CI69.1.2.1.</t>
  </si>
  <si>
    <t>CI89.1.2.1</t>
  </si>
  <si>
    <t>CI69.1.2.2.</t>
  </si>
  <si>
    <t>CI89.1.2.2</t>
  </si>
  <si>
    <t>CI69.1.2.3.</t>
  </si>
  <si>
    <t>CI89.1.2.3</t>
  </si>
  <si>
    <t>CI69.1.2.4.</t>
  </si>
  <si>
    <t>CI89.1.2.4</t>
  </si>
  <si>
    <t>CI69.1.2.5.</t>
  </si>
  <si>
    <t>CI89.1.2.5</t>
  </si>
  <si>
    <t>CI69.1.2.6.</t>
  </si>
  <si>
    <t>CI89.1.2.6</t>
  </si>
  <si>
    <t>CI69.1.2.7.</t>
  </si>
  <si>
    <t>CI89.1.2.7</t>
  </si>
  <si>
    <t>CI69.1.2.8.</t>
  </si>
  <si>
    <t>CI89.1.2.8</t>
  </si>
  <si>
    <t>CI69.1.2.9.</t>
  </si>
  <si>
    <t>CI89.1.2.9</t>
  </si>
  <si>
    <t>CI69.1.2.10.</t>
  </si>
  <si>
    <t>CI89.1.2.10</t>
  </si>
  <si>
    <t>CI69.1.2.11.</t>
  </si>
  <si>
    <t>CI89.1.2.11</t>
  </si>
  <si>
    <t>CI89.1.2.12</t>
  </si>
  <si>
    <t>Persiku nektārs, augļu saturs ne mazāk kā 50%, ražota no dabīgiem koncentrātiem un/vai biezeņiem,  izcelsmes valsts Latvija*</t>
  </si>
  <si>
    <t>CI89.1.2.13</t>
  </si>
  <si>
    <t>Tumšo vīnogu nektārs, augļu saturs ne mazāk kā 50%, ražota no dabīgiem koncentrātiem un/vai biezeņiem,  izcelsmes valsts Latvija*</t>
  </si>
  <si>
    <t>Limonādes, negāzētas, bez cukura</t>
  </si>
  <si>
    <t>CI89.1.3.1</t>
  </si>
  <si>
    <t>Ogu un augļu (ķirši, dzērvenes, cidonijas, ērkšķogas) limonāde,  izcelsmes valsts Latvija*</t>
  </si>
  <si>
    <t>CI89.1.3.2</t>
  </si>
  <si>
    <t>CI89.1.3.3</t>
  </si>
  <si>
    <t>CI89.1.3.4</t>
  </si>
  <si>
    <t>CI89.1.3.5</t>
  </si>
  <si>
    <t>Ogu (ķirši, ērkšķogas, dzērvenes) limonāde ar kardamonu,  izcelsmes valsts Latvija*</t>
  </si>
  <si>
    <t>CI89.1.3.6</t>
  </si>
  <si>
    <t>CI89.1.3.7</t>
  </si>
  <si>
    <t>Ogu ledus limonāde,  izcelsmes valsts Latvija*</t>
  </si>
  <si>
    <t>CI69.1.3.</t>
  </si>
  <si>
    <t>CI89.1.4</t>
  </si>
  <si>
    <t>Zāļu, augļu tējas porciju iepakojumos</t>
  </si>
  <si>
    <t>CI69.1.3.1.</t>
  </si>
  <si>
    <t>CI89.1.4.1</t>
  </si>
  <si>
    <t>Piparmētru tēja maisiņos (ar aukliņu), papīra aploksnēs,  izcelsmes valsts Latvija*</t>
  </si>
  <si>
    <t>CI69.1.3.2.</t>
  </si>
  <si>
    <t>CI89.1.4.2</t>
  </si>
  <si>
    <t>Liepziedu tēja maisiņos  (ar aukliņu), papīra aploksnēs,  izcelsmes valsts Latvija*</t>
  </si>
  <si>
    <t>CI69.1.3.3.</t>
  </si>
  <si>
    <t>CI89.1.4.3</t>
  </si>
  <si>
    <t>Kumelīšu tēja maisiņos  (ar aukliņu), papīra aploksnēs,  izcelsmes valsts Latvija*</t>
  </si>
  <si>
    <t>CI69.1.3.4.</t>
  </si>
  <si>
    <t>CI89.1.4.4</t>
  </si>
  <si>
    <t>Raudenes tēja maisiņos  (ar aukliņu), papīra aploksnēs,  izcelsmes valsts Latvija*</t>
  </si>
  <si>
    <t>CI69.1.3.5.</t>
  </si>
  <si>
    <t>CI89.1.4.5</t>
  </si>
  <si>
    <t>Aveņu tēja maisiņos  (ar aukliņu), papīra aploksnēs,  izcelsmes valsts Latvija*</t>
  </si>
  <si>
    <t>CI69.1.3.6.</t>
  </si>
  <si>
    <t>CI89.1.4.6</t>
  </si>
  <si>
    <t>Dzērveņu -piparmētru tēja maisiņos  (ar aukliņu), papīra aploksnēs,  izcelsmes valsts Latvija*</t>
  </si>
  <si>
    <t>CI69.1.3.7.</t>
  </si>
  <si>
    <t>CI89.1.4.7</t>
  </si>
  <si>
    <t>CI69.1.3.8.</t>
  </si>
  <si>
    <t>CI89.1.4.8</t>
  </si>
  <si>
    <t>Asorti iepakojums - vienā kastīte 4 dažādu veidu tējas, maisiņos  (ar aukliņu), papīra aploksnēs,  izcelsmes valsts Latvija*</t>
  </si>
  <si>
    <t>CI69.1.3.9.</t>
  </si>
  <si>
    <t>CI89.1.4.9</t>
  </si>
  <si>
    <t>Mežrozīšu tēja maisiņos (ar aukliņu) papīra aploksnēs,  izcelsmes valsts Latvija*</t>
  </si>
  <si>
    <t>CI69.1.3.10.</t>
  </si>
  <si>
    <t>CI89.1.4.10</t>
  </si>
  <si>
    <t>CI69.1.3.11.</t>
  </si>
  <si>
    <t>CI89.1.4.11</t>
  </si>
  <si>
    <t>CI69.1.3.12.</t>
  </si>
  <si>
    <t>CI89.1.4.12</t>
  </si>
  <si>
    <t>CI69.1.3.13.</t>
  </si>
  <si>
    <t>CI89.1.4.13</t>
  </si>
  <si>
    <t>CI69.1.3.14.</t>
  </si>
  <si>
    <t>CI89.1.4.14</t>
  </si>
  <si>
    <t>CI69.1.3.15.</t>
  </si>
  <si>
    <t>CI89.1.4.15</t>
  </si>
  <si>
    <t>CI69.1.3.16.</t>
  </si>
  <si>
    <t>CI89.1.4.16</t>
  </si>
  <si>
    <t>CI69.1.3.17.</t>
  </si>
  <si>
    <t>CI89.1.4.17</t>
  </si>
  <si>
    <t>CI69.1.3.18.</t>
  </si>
  <si>
    <t>CI89.1.4.18</t>
  </si>
  <si>
    <t>CI69.1.3.19.</t>
  </si>
  <si>
    <t>CI89.1.4.19</t>
  </si>
  <si>
    <t>Zāļu tēja (10 dažādu tēju maisījums) porciju iepakojumā, katra porcija filtrpapīra iepakojumā un iesaiņota atsevišķi, izcelsmes valsts Latvija*</t>
  </si>
  <si>
    <t>Iepakojumā 15 porcijas, vienā porcijā 2 grami</t>
  </si>
  <si>
    <t>CI89.1.4.20</t>
  </si>
  <si>
    <t xml:space="preserve">Zāļu tēja (9 dažādu tēju (katra 10 gab.) komplekts),kumelīšu,piparmētras,melisas,raudenes,augļu,aveņu,melleņu,dzērveņu-piparmētras,ābolu-melleņu tēja,izcelsmes valsts Latvija*
</t>
  </si>
  <si>
    <t>CI69.1.4.</t>
  </si>
  <si>
    <t>CI89.1.5</t>
  </si>
  <si>
    <t>Kafijas krējums, piens</t>
  </si>
  <si>
    <t>CI69.1.4.1.</t>
  </si>
  <si>
    <t>CI89.1.5.1</t>
  </si>
  <si>
    <t>Vienā iepakojumā vismaz 10 porcijas</t>
  </si>
  <si>
    <t>CI69.1.4.2.</t>
  </si>
  <si>
    <t>CI89.1.5.2</t>
  </si>
  <si>
    <t>Vienā iepakojumā vismaz 20 porcijas</t>
  </si>
  <si>
    <t>CI69.1.4.3.</t>
  </si>
  <si>
    <t>CI89.1.5.3</t>
  </si>
  <si>
    <t>Tetrapaka, 0,2 l</t>
  </si>
  <si>
    <t>1 paka</t>
  </si>
  <si>
    <t>CI69.1.4.4.</t>
  </si>
  <si>
    <t>CI89.1.5.4</t>
  </si>
  <si>
    <t>CI69.1.4.5.</t>
  </si>
  <si>
    <t>CI89.1.5.5</t>
  </si>
  <si>
    <t>CI69.1.4.6.</t>
  </si>
  <si>
    <t>CI89.1.5.6</t>
  </si>
  <si>
    <t>CI69.1.4.7.</t>
  </si>
  <si>
    <t>CI89.1.5.7</t>
  </si>
  <si>
    <t>Plastmasas traukā, 0,2 l</t>
  </si>
  <si>
    <t>CI69.1.4.8.</t>
  </si>
  <si>
    <t>CI89.1.5.8</t>
  </si>
  <si>
    <t>Derīguma termiņš vismaz 2 mēneši piegādes brīdī</t>
  </si>
  <si>
    <t>CI69.1.4.9.</t>
  </si>
  <si>
    <t>CI89.1.5.9</t>
  </si>
  <si>
    <t>CI69.1.4.10.</t>
  </si>
  <si>
    <t>CI89.1.5.10</t>
  </si>
  <si>
    <t>CI69.1.4.11.</t>
  </si>
  <si>
    <t>CI89.1.5.11</t>
  </si>
  <si>
    <t>Viena porcija 2,5 grami</t>
  </si>
  <si>
    <t>25 g vai 10 porcijas</t>
  </si>
  <si>
    <t>CI69.1.4.12.</t>
  </si>
  <si>
    <t>CI89.1.5.12</t>
  </si>
  <si>
    <t>Viena porcija 5 grami</t>
  </si>
  <si>
    <t>50 g vai 10 porcijas</t>
  </si>
  <si>
    <t>CI69.1.5.</t>
  </si>
  <si>
    <t>CI89.1.6</t>
  </si>
  <si>
    <t>CI69.1.5.1.</t>
  </si>
  <si>
    <t>CI89.1.6.1</t>
  </si>
  <si>
    <t>Medus dabīgais porciju, dažādu ziedu medus, izcelsmes valsts Latvija*</t>
  </si>
  <si>
    <t>Viena porcija 20 g</t>
  </si>
  <si>
    <t>1 porcija</t>
  </si>
  <si>
    <t>CI69.1.5.2.</t>
  </si>
  <si>
    <t>CI89.1.6.2</t>
  </si>
  <si>
    <t>Viena porcija 30 g</t>
  </si>
  <si>
    <t>CI69.1.5.3.</t>
  </si>
  <si>
    <t>CI89.1.6.3</t>
  </si>
  <si>
    <t>Medus dabīgais porciju, dažādu ziedu medus, etiķete ar Latvijas valsti reprezentējošu simboliku, izcelsmes valsts Latvija*</t>
  </si>
  <si>
    <t>CI69.1.5.4.</t>
  </si>
  <si>
    <t>CI89.1.6.4</t>
  </si>
  <si>
    <t>CI69.1.5.5.</t>
  </si>
  <si>
    <t>CI89.1.6.5</t>
  </si>
  <si>
    <t>CI69.1.6.</t>
  </si>
  <si>
    <t>CI89.1.7</t>
  </si>
  <si>
    <t>Iepakojuma svars</t>
  </si>
  <si>
    <t>CI69.1.6.1.</t>
  </si>
  <si>
    <t>CI89.1.7.1</t>
  </si>
  <si>
    <t>Bezē cepumi ar mandeli un šokolādi, izcelsmes valsts Latvija*</t>
  </si>
  <si>
    <t>CI69.1.6.2.</t>
  </si>
  <si>
    <t>CI89.1.7.2</t>
  </si>
  <si>
    <t>Bezē cepumi ar lazdu riekstiem, izcelsmes valsts Latvija*</t>
  </si>
  <si>
    <t>CI69.1.6.3.</t>
  </si>
  <si>
    <t>CI89.1.7.3</t>
  </si>
  <si>
    <t>Bezē cepumi ar dzērveņu piedevu, izcelsmes valsts Latvija*</t>
  </si>
  <si>
    <t>CI69.1.6.4.</t>
  </si>
  <si>
    <t>CI89.1.7.4</t>
  </si>
  <si>
    <t>Bezē cepumi bez piedevām, izcelsmes valsts Latvija*</t>
  </si>
  <si>
    <t>CI69.1.6.5.</t>
  </si>
  <si>
    <t>CI89.1.7.5</t>
  </si>
  <si>
    <t>Kārtainās mīklas cepumi - austiņas, ar kanēli, izcelsmes valsts Latvija*</t>
  </si>
  <si>
    <t>CI69.1.6.6.</t>
  </si>
  <si>
    <t>CI89.1.7.6</t>
  </si>
  <si>
    <t>Kārtainās mīklas cepumi - austiņas ar avenēm, izcelsmes valsts Latvija*</t>
  </si>
  <si>
    <t>CI69.1.6.6</t>
  </si>
  <si>
    <t>CI89.1.7.7</t>
  </si>
  <si>
    <t>CI69.1.6.7.</t>
  </si>
  <si>
    <t>CI89.1.7.8</t>
  </si>
  <si>
    <t>Cepumiņi ar mandeļu birkšķiem un šokolādi, izcelsmes valsts Latvija*</t>
  </si>
  <si>
    <t>CI69.1.6.8.</t>
  </si>
  <si>
    <t>CI89.1.7.9</t>
  </si>
  <si>
    <t>Kārtainās mīklas cepumi, plāksnītes ar kanēli, izcelsmes valsts Latvija*</t>
  </si>
  <si>
    <t>CI69.1.6.9.</t>
  </si>
  <si>
    <t>CI89.1.7.10</t>
  </si>
  <si>
    <t>Piparkūkas, dažādas formas, trauslās, plānās, izcelsmes valsts Latvija*</t>
  </si>
  <si>
    <t>CI69.1.6.10.</t>
  </si>
  <si>
    <t>CI89.1.7.11</t>
  </si>
  <si>
    <t>CI69.1.6.11.</t>
  </si>
  <si>
    <t>CI89.1.7.12</t>
  </si>
  <si>
    <t>Apaļi trausli cepumi ar griljāžu un sēkliņām (vismaz saulespuķu, ķirbju, sezama), izcelsmes valsts Latvija*</t>
  </si>
  <si>
    <t>CI69.1.6.12.</t>
  </si>
  <si>
    <t>CI89.1.7.13</t>
  </si>
  <si>
    <t>Cepumi ar marmelādi, marmelāde ietīta cepumā, izcelsmes valsts Latvija*</t>
  </si>
  <si>
    <t>CI69.1.6.13.</t>
  </si>
  <si>
    <t>CI89.1.7.14</t>
  </si>
  <si>
    <t>Riekstu šokolādes cepumi, izcelsmes valsts Latvija*</t>
  </si>
  <si>
    <t>CI69.1.6.14.</t>
  </si>
  <si>
    <t>CI89.1.7.15</t>
  </si>
  <si>
    <t>Cepumi ar kakao un indijas riekstiem, izcelsmes valsts Latvija*</t>
  </si>
  <si>
    <t>CI69.1.6.15.</t>
  </si>
  <si>
    <t>CI89.1.7.16</t>
  </si>
  <si>
    <t>Sviesta cepumi ar šokolādes gabaliņiem, izcelsmes valsts Latvija*</t>
  </si>
  <si>
    <t>CI69.1.6.16.</t>
  </si>
  <si>
    <t>CI89.1.7.17</t>
  </si>
  <si>
    <t>Sviesta cepumi ar kanēli un rozīnēm, izcelsmes valsts Latvija*</t>
  </si>
  <si>
    <t>CI69.1.6.17.</t>
  </si>
  <si>
    <t>CI89.1.7.18</t>
  </si>
  <si>
    <t>Cepumi, smilšu mīklas, ar augļu džema pildījumu un glazūru, izcelsmes valsts Latvija*</t>
  </si>
  <si>
    <t>CI69.1.6.18.</t>
  </si>
  <si>
    <t>CI89.1.7.19</t>
  </si>
  <si>
    <t>Cepumi, smilšu mīklas, ar karameļu masas pildījumu, izcelsmes valsts Latvija*</t>
  </si>
  <si>
    <t>CI69.1.6.19.</t>
  </si>
  <si>
    <t>CI89.1.7.20</t>
  </si>
  <si>
    <t>Cepumi, smilšu mīklas, puķītes formā ar ievārijumu, izcelsmes valsts Latvija*</t>
  </si>
  <si>
    <t>CI69.1.6.20.</t>
  </si>
  <si>
    <t>CI89.1.7.21</t>
  </si>
  <si>
    <t>Cepumi, smilšu mīklas, puķītes formā ar šokolādes glazūru, izcelsmes valsts Latvija*</t>
  </si>
  <si>
    <t>CI69.1.6.21.</t>
  </si>
  <si>
    <t>CI89.1.7.22</t>
  </si>
  <si>
    <t>Cepumi, smilšu mīklas, ar rozīnēm, izcelsmes valsts Latvija*</t>
  </si>
  <si>
    <t>CI69.1.6.22.</t>
  </si>
  <si>
    <t>CI89.1.7.23</t>
  </si>
  <si>
    <t>Cepumi, smilšu mīklas, ar kakao, izcelsmes valsts Latvija*</t>
  </si>
  <si>
    <t>CI69.1.6.23.</t>
  </si>
  <si>
    <t>CI89.1.7.24</t>
  </si>
  <si>
    <t>Cepumi, smilšu mīklas, ar magonēm, izcelsmes valsts Latvija*</t>
  </si>
  <si>
    <t>CI69.1.6.24.</t>
  </si>
  <si>
    <t>CI89.1.7.25</t>
  </si>
  <si>
    <t>Cepumi, smilšu mīklas, asorti, izcelsmes valsts Latvija*</t>
  </si>
  <si>
    <t>CI69.1.6.25.</t>
  </si>
  <si>
    <t>CI89.1.7.26</t>
  </si>
  <si>
    <t>CI69.1.6.26.</t>
  </si>
  <si>
    <t>CI89.1.7.27</t>
  </si>
  <si>
    <t>CI69.1.6.27.</t>
  </si>
  <si>
    <t>CI89.1.7.28</t>
  </si>
  <si>
    <t>600 - 700 g</t>
  </si>
  <si>
    <t>CI69.1.6.28.</t>
  </si>
  <si>
    <t>CI89.1.7.29</t>
  </si>
  <si>
    <t>CI69.1.6.29.</t>
  </si>
  <si>
    <t>CI89.1.7.30</t>
  </si>
  <si>
    <t>Cepumi Mājas, smilšu mīklas, nesatur krāsvielas un konservantus, izcelsmes valsts Latvija*</t>
  </si>
  <si>
    <t>CI69.1.6.30.</t>
  </si>
  <si>
    <t>CI89.1.7.31</t>
  </si>
  <si>
    <t>Auzu cepumi ar šokolādi, izcelsmes valsts Latvija*</t>
  </si>
  <si>
    <t>CI69.1.6.31.</t>
  </si>
  <si>
    <t>CI89.1.7.32</t>
  </si>
  <si>
    <t>Auzu cepumi ar rozīnēm, izcelsmes valsts Latvija*</t>
  </si>
  <si>
    <t>350 - 400 g</t>
  </si>
  <si>
    <t>CI69.1.6.32.</t>
  </si>
  <si>
    <t>CI89.1.7.33</t>
  </si>
  <si>
    <t>Auzu cepumi ar datelēm, izcelsmes valsts Latvija*</t>
  </si>
  <si>
    <t>200 - 300 g</t>
  </si>
  <si>
    <t>CI69.1.6.33.</t>
  </si>
  <si>
    <t>CI89.1.7.34</t>
  </si>
  <si>
    <t>Cepumi "Riekstiņi" ar iebiezinātā piena pildījumu, nesatur krāsvielas un konservantus, izcelsmes valsts Latvija*</t>
  </si>
  <si>
    <t>CI69.1.6.34.</t>
  </si>
  <si>
    <t>CI89.1.7.35</t>
  </si>
  <si>
    <t>Cepumi "Riekstiņi" ar šokolādes iebiezinātā piena pildījumu, nesatur konservantus, izcelsmes valsts Latvija*</t>
  </si>
  <si>
    <t>CI69.1.6.35.</t>
  </si>
  <si>
    <t>CI89.1.7.36</t>
  </si>
  <si>
    <t>CI69.1.6.36.</t>
  </si>
  <si>
    <t>CI89.1.7.37</t>
  </si>
  <si>
    <t>CI69.1.6.37.</t>
  </si>
  <si>
    <t>CI89.1.7.38</t>
  </si>
  <si>
    <t>CI69.1.6.38.</t>
  </si>
  <si>
    <t>CI89.1.7.39</t>
  </si>
  <si>
    <t>CI69.1.6.39.</t>
  </si>
  <si>
    <t>CI89.1.7.40</t>
  </si>
  <si>
    <t>CI69.1.6.40.</t>
  </si>
  <si>
    <t>CI89.1.7.41</t>
  </si>
  <si>
    <t>CI69.1.6.41.</t>
  </si>
  <si>
    <t>CI89.1.7.42</t>
  </si>
  <si>
    <t>CI69.1.6.42.</t>
  </si>
  <si>
    <t>CI89.1.7.43</t>
  </si>
  <si>
    <t>Kliņģerīši cukurā, smilšu mīklas cepumi ar sviestu un brūno cukurniedru cukuru, nesatur krāsvielas un konservantus, izcelsmes valsts Latvija*</t>
  </si>
  <si>
    <t>CI69.1.6.43.</t>
  </si>
  <si>
    <t>CI89.1.7.44</t>
  </si>
  <si>
    <t>CI69.1.7.</t>
  </si>
  <si>
    <t>CI89.1.8</t>
  </si>
  <si>
    <t>CI69.1.7.1.</t>
  </si>
  <si>
    <t>CI89.1.8.1</t>
  </si>
  <si>
    <t>Siera cepumi, smilšu mīklas cepumi ar siera piedevu, izcelsmes valsts Latvija*</t>
  </si>
  <si>
    <t>CI69.1.7.2.</t>
  </si>
  <si>
    <t>CI89.1.8.2</t>
  </si>
  <si>
    <t>CI69.1.7.3.</t>
  </si>
  <si>
    <t>CI89.1.8.3</t>
  </si>
  <si>
    <t>Sāļās standziņas ar sieru, kārtainās mīklas cepumi, izcelsmes valsts Latvija*</t>
  </si>
  <si>
    <t>CI69.1.7.4.</t>
  </si>
  <si>
    <t>CI89.1.8.4</t>
  </si>
  <si>
    <t>CI69.1.7.5.</t>
  </si>
  <si>
    <t>CI89.1.8.5</t>
  </si>
  <si>
    <t>Sāļās standziņas ar ķimenēm, kārtainās mīklas cepumi, izcelsmes valsts Latvija*</t>
  </si>
  <si>
    <t>CI69.1.7.6.</t>
  </si>
  <si>
    <t>CI89.1.8.6</t>
  </si>
  <si>
    <t>Sāļās standziņas ar sezama sēkliņām, kārtainās mīklas, izcelsmes valsts Latvija*</t>
  </si>
  <si>
    <t>CI69.1.7.7.</t>
  </si>
  <si>
    <t>CI89.1.8.7</t>
  </si>
  <si>
    <t>CI69.1.7.8.</t>
  </si>
  <si>
    <t>CI89.1.8.8</t>
  </si>
  <si>
    <t>Pikantie siera cepumi, smilšu mīklas cepumi ar siera piedevu un garšvielām, izcelsmes valsts Latvija*</t>
  </si>
  <si>
    <t>CI69.1.8.</t>
  </si>
  <si>
    <t>CI89.1.9</t>
  </si>
  <si>
    <t>Smilšu mīklas izstrādājumi uzkodu gatavošanai</t>
  </si>
  <si>
    <t>CI69.1.8.1.</t>
  </si>
  <si>
    <t>CI89.1.9.1</t>
  </si>
  <si>
    <t>Smilšu mīklas groziņi, sirds formā, saldie</t>
  </si>
  <si>
    <t>CI69.1.8.2.</t>
  </si>
  <si>
    <t>CI89.1.9.2</t>
  </si>
  <si>
    <t>Smilšu mīklas groziņi, apaļie, saldie</t>
  </si>
  <si>
    <t>CI69.1.8.3.</t>
  </si>
  <si>
    <t>CI89.1.9.3</t>
  </si>
  <si>
    <t>CI69.1.8.4.</t>
  </si>
  <si>
    <t>CI89.1.9.4</t>
  </si>
  <si>
    <t>Smilšu mīklas groziņi, sāļie</t>
  </si>
  <si>
    <t>CI69.1.8.5.</t>
  </si>
  <si>
    <t>CI89.1.9.5</t>
  </si>
  <si>
    <t>CI69.1.8.6.</t>
  </si>
  <si>
    <t>CI89.1.9.6</t>
  </si>
  <si>
    <t>Smilšu mīklas groziņi, sāļie, ar sieru</t>
  </si>
  <si>
    <t>CI89.1.9.7</t>
  </si>
  <si>
    <t>CI69.1.8.7.</t>
  </si>
  <si>
    <t>CI89.1.9.8</t>
  </si>
  <si>
    <t>CI69.1.8.8.</t>
  </si>
  <si>
    <t>CI89.1.9.9</t>
  </si>
  <si>
    <t>Smilšu mīklas groziņi, sāļie, ar sēķliņām</t>
  </si>
  <si>
    <t>CI69.1.8.9.</t>
  </si>
  <si>
    <t>CI89.1.9.10</t>
  </si>
  <si>
    <t>Smilšu mīklas karotītes, sāļās</t>
  </si>
  <si>
    <t>CI69.1.8.10.</t>
  </si>
  <si>
    <t>CI89.1.9.11</t>
  </si>
  <si>
    <t>CI69.1.8.11.</t>
  </si>
  <si>
    <t>CI89.1.9.12</t>
  </si>
  <si>
    <t>CI69.1.8.12.</t>
  </si>
  <si>
    <t>CI89.1.9.13</t>
  </si>
  <si>
    <t>Smilšu mīklas karotītes, sāļās, ar dillēm</t>
  </si>
  <si>
    <t>CI69.1.8.13.</t>
  </si>
  <si>
    <t>CI89.1.9.14</t>
  </si>
  <si>
    <t>CI69.1.9.</t>
  </si>
  <si>
    <t>CI89.1.10</t>
  </si>
  <si>
    <t>Konditorejas izstrādājumi</t>
  </si>
  <si>
    <t>CI69.1.9.1.</t>
  </si>
  <si>
    <t>CI89.1.10.1</t>
  </si>
  <si>
    <t>Olbaltuma un lazdu riekstu bezē kūciņas
ar kakao krēmu, katra kūciņa papīra groziņā</t>
  </si>
  <si>
    <t>CI69.1.9.2.</t>
  </si>
  <si>
    <t>CI89.1.10.2</t>
  </si>
  <si>
    <t>CI69.1.9.3</t>
  </si>
  <si>
    <t>CI89.1.10.3</t>
  </si>
  <si>
    <t>Kūciņas "Skudrupūznīši" ar vārīto iebiezinātā piena izstrādājumu un kakao skaidiņām, katra kūciņa papīra groziņā</t>
  </si>
  <si>
    <t>CI69.1.9.4.</t>
  </si>
  <si>
    <t>CI89.1.10.4</t>
  </si>
  <si>
    <t>CI69.1.9.5.</t>
  </si>
  <si>
    <t>CI89.1.10.5</t>
  </si>
  <si>
    <t>Smilšu mīklas groziņi ar bagātīgu biezpiena krēmu,ievārījuma pildījumu un šokolādi, katra kūciņa papīra groziņā</t>
  </si>
  <si>
    <t>CI69.1.9.6.</t>
  </si>
  <si>
    <t>CI89.1.10.6</t>
  </si>
  <si>
    <t>Plaucētas mīklas kūciņas ar kausēta siera pildījumu,
dekorētas ar rīvētu sieru.</t>
  </si>
  <si>
    <t>CI69.1.9.7.</t>
  </si>
  <si>
    <t>CI89.1.10.7</t>
  </si>
  <si>
    <t>Plaucētas mīklas kūciņas ar biezpiena pildījumu, ar pūdercukuru</t>
  </si>
  <si>
    <t>CI69.1.10.</t>
  </si>
  <si>
    <t>CI89.1.11</t>
  </si>
  <si>
    <t>Sviestmaizes</t>
  </si>
  <si>
    <t>CI69.1.10.1.</t>
  </si>
  <si>
    <t>CI89.1.11.1</t>
  </si>
  <si>
    <t>Sviestmaizes ar veidņu baltmaizi</t>
  </si>
  <si>
    <t>CI69.1.10.1.1.</t>
  </si>
  <si>
    <t>CI89.1.11.1.1</t>
  </si>
  <si>
    <t>Sviestmaize ar lasi (mazsālīts)</t>
  </si>
  <si>
    <t>170g ±20g</t>
  </si>
  <si>
    <t>CI69.1.10.1.2.</t>
  </si>
  <si>
    <t>CI89.1.11.1.2</t>
  </si>
  <si>
    <t>Sviestmaize ar tunci (konservēts)</t>
  </si>
  <si>
    <t>CI69.1.10.1.3.</t>
  </si>
  <si>
    <t>CI89.1.11.1.3</t>
  </si>
  <si>
    <t>Sviestmaize ar šķiņķi</t>
  </si>
  <si>
    <t>CI69.1.10.1.4.</t>
  </si>
  <si>
    <t>CI89.1.11.1.4</t>
  </si>
  <si>
    <t>Sviestmaize ar vistu (kūpināta vai tvaicēta vai marinēta)</t>
  </si>
  <si>
    <t>CI69.1.10.1.5.</t>
  </si>
  <si>
    <t>CI89.1.11.1.5</t>
  </si>
  <si>
    <t>CI69.1.10.1.6.</t>
  </si>
  <si>
    <t>CI89.1.11.1.6</t>
  </si>
  <si>
    <t>Sviestmaize ar svaigu tomātu un sieru</t>
  </si>
  <si>
    <t>CI69.1.10.2.</t>
  </si>
  <si>
    <t>CI89.1.11.2</t>
  </si>
  <si>
    <t>Sviestmaizes ar sēklu kliju maizi</t>
  </si>
  <si>
    <t>CI69.1.10.2.1.</t>
  </si>
  <si>
    <t>CI89.1.11.2.1</t>
  </si>
  <si>
    <t>Kliju sviestmaize ar lasi (mazsālīts)</t>
  </si>
  <si>
    <t>CI69.1.10.2.2.</t>
  </si>
  <si>
    <t>CI89.1.11.2.2</t>
  </si>
  <si>
    <t>Kliju sviestmaize ar tunci (konservēts)</t>
  </si>
  <si>
    <t>CI69.1.10.2.3.</t>
  </si>
  <si>
    <t>CI89.1.11.2.3</t>
  </si>
  <si>
    <t>Kliju sviestmaize ar šķiņķi</t>
  </si>
  <si>
    <t>CI69.1.10.2.4.</t>
  </si>
  <si>
    <t>CI89.1.11.2.4</t>
  </si>
  <si>
    <t>Kliju sviestmaize ar vistu (kūpināta vai tvaicēta vai marinēta)</t>
  </si>
  <si>
    <t>CI69.1.10.2.5.</t>
  </si>
  <si>
    <t>CI89.1.11.2.5</t>
  </si>
  <si>
    <t>CI69.1.10.2.6.</t>
  </si>
  <si>
    <t>CI89.1.11.2.6</t>
  </si>
  <si>
    <t>Kliju sviestmaize ar svaigu tomātu un sieru</t>
  </si>
  <si>
    <t>CI69.1.10.3.</t>
  </si>
  <si>
    <t>CI89.1.11.3</t>
  </si>
  <si>
    <t>Sviestmaizes ar rudzu maizi</t>
  </si>
  <si>
    <t>CI69.1.10.3.1.</t>
  </si>
  <si>
    <t>CI89.1.11.3.1</t>
  </si>
  <si>
    <t>Rudzu maize ar šķiņķi</t>
  </si>
  <si>
    <t>CI69.1.10.3.2.</t>
  </si>
  <si>
    <t>CI89.1.11.3.2</t>
  </si>
  <si>
    <t>Rudzu maize ar vistu (kūpināta vai tvaicēta vai marinēta)</t>
  </si>
  <si>
    <t>CI69.1.10.3.3.</t>
  </si>
  <si>
    <t>CI89.1.11.3.3</t>
  </si>
  <si>
    <t>Rudzu maize ar tunci (konservēts)</t>
  </si>
  <si>
    <t>CI69.1.10.3.4.</t>
  </si>
  <si>
    <t>CI89.1.11.3.4</t>
  </si>
  <si>
    <t>CI69.1.10.3.5</t>
  </si>
  <si>
    <t>CI89.1.11.3.5</t>
  </si>
  <si>
    <t>Rudzu maize ar svaigu tomātu un sieru</t>
  </si>
  <si>
    <t>CI69.1.10.3.6</t>
  </si>
  <si>
    <t>CI89.1.11.3.6</t>
  </si>
  <si>
    <t>Rudzu maize ar lasi (mazsālīts)</t>
  </si>
  <si>
    <t>CI69.1.10.4.</t>
  </si>
  <si>
    <t>CI89.1.11.4</t>
  </si>
  <si>
    <t>Sviestmaizes ar polārmaizi/ziemeļmaizi/skandināvijas maizi</t>
  </si>
  <si>
    <t>CI69.1.10.4.1</t>
  </si>
  <si>
    <t>CI89.1.11.4.1</t>
  </si>
  <si>
    <t>130 ±20g</t>
  </si>
  <si>
    <t>CI69.1.10.4.2.</t>
  </si>
  <si>
    <t>CI89.1.11.4.2</t>
  </si>
  <si>
    <t>Sviestmaize ar lasi/foreli (mazsālīts)</t>
  </si>
  <si>
    <t>CI69.1.10.4.3.</t>
  </si>
  <si>
    <t>CI89.1.11.4.3</t>
  </si>
  <si>
    <t>CI69.1.10.4.4.</t>
  </si>
  <si>
    <t>CI89.1.11.4.4</t>
  </si>
  <si>
    <t>CI69.1.10.4.5.</t>
  </si>
  <si>
    <t>CI89.1.11.4.5</t>
  </si>
  <si>
    <t>CI69.1.10.4.6.</t>
  </si>
  <si>
    <t>CI89.1.11.4.6</t>
  </si>
  <si>
    <t>CI69.2.11.</t>
  </si>
  <si>
    <t>CI89.1.12</t>
  </si>
  <si>
    <t>Žāvēti augļi un ogas (sukādes)</t>
  </si>
  <si>
    <t>CI89.1.12.1</t>
  </si>
  <si>
    <t>Dzērvenes pūdercukurā, ievietotas reprezentatīvā kartona kastītē, izcelsmes valsts Latvija*</t>
  </si>
  <si>
    <t>CI89.1.12.2</t>
  </si>
  <si>
    <t>CI69.2.11.1.</t>
  </si>
  <si>
    <t>CI89.1.12.3</t>
  </si>
  <si>
    <t>Savvaļas dzērvenes pūdercukurā, kartona kastītē, izcelsmes valsts Latvija*</t>
  </si>
  <si>
    <t>CI69.2.11.2.</t>
  </si>
  <si>
    <t>CI89.1.12.4</t>
  </si>
  <si>
    <t>Lielogu dzērvenes pūdercukurā reprezentatīvā iepakojumā, izcelsmes valsts Latvija*</t>
  </si>
  <si>
    <t>CI69.2.11.3.</t>
  </si>
  <si>
    <t>CI89.1.12.5</t>
  </si>
  <si>
    <t>CI69.2.11.4.</t>
  </si>
  <si>
    <t>CI89.1.12.6</t>
  </si>
  <si>
    <t>CI69.2.11.5.</t>
  </si>
  <si>
    <t>CI89.1.12.7</t>
  </si>
  <si>
    <t>CI69.2.11.6.</t>
  </si>
  <si>
    <t>CI89.1.12.8</t>
  </si>
  <si>
    <t>CI69.2.11.7.</t>
  </si>
  <si>
    <t>CI89.1.12.9</t>
  </si>
  <si>
    <t>CI69.2.11.8.</t>
  </si>
  <si>
    <t>CI89.1.12.10</t>
  </si>
  <si>
    <t>CI69.2.11.9.</t>
  </si>
  <si>
    <t>CI89.1.12.11</t>
  </si>
  <si>
    <t>Lielogu dzērveņu (dižbrūkleņu) sukādes, iepakotas polietilēna maisiņā, izcelsmes valsts Latvija*</t>
  </si>
  <si>
    <t>CI69.2.11.10.</t>
  </si>
  <si>
    <t>CI89.1.12.12</t>
  </si>
  <si>
    <t>Sukāžu asorti, iepakotas polietilēna vai cita veida caurspīdīgā maisiņā, izcelsmes valsts Latvija*</t>
  </si>
  <si>
    <t>CI69.2.11.11.</t>
  </si>
  <si>
    <t>CI89.1.12.13</t>
  </si>
  <si>
    <t>Rabarberu sukādes, iepakotas polietilēna vai cita veida caurspīdīgā maisiņā, izcelsmes valsts Latvija*</t>
  </si>
  <si>
    <t>CI69.2.11.12.</t>
  </si>
  <si>
    <t>CI89.1.12.14</t>
  </si>
  <si>
    <t>Ķirbju sukādes, iepakotas polietilēna vai cita veida caurspīdīgā maisiņā, izcelsmes valsts Latvija*</t>
  </si>
  <si>
    <t>CI69.2.11.13.</t>
  </si>
  <si>
    <t>CI89.1.12.15</t>
  </si>
  <si>
    <t>Cidoniju sukādes, iepakotas polietilēna vai cita veida caurspīdīgā maisiņā, izcelsmes valsts Latvija*</t>
  </si>
  <si>
    <t>CI69.2.11.14.</t>
  </si>
  <si>
    <t>CI89.1.12.16</t>
  </si>
  <si>
    <t>Upeņu sukādes, iepakotas polietilēna vai cita veida caurspīdīgā maisiņā, izcelsmes valsts Latvija*</t>
  </si>
  <si>
    <t>CI69.2.11.15.</t>
  </si>
  <si>
    <t>CI89.1.12.17</t>
  </si>
  <si>
    <t>Lielogu dzērveņu (dižbrūkleņu) sukādes, iepakotas polietilēna vai cita veida caurspīdīgā maisiņā, izcelsmes valsts Latvija*</t>
  </si>
  <si>
    <t>CI69.2.11.16.</t>
  </si>
  <si>
    <t>CI89.1.12.18</t>
  </si>
  <si>
    <t>CI69.2.11.17.</t>
  </si>
  <si>
    <t>CI89.1.12.19</t>
  </si>
  <si>
    <t>CI69.2.11.18.</t>
  </si>
  <si>
    <t>CI89.1.12.20</t>
  </si>
  <si>
    <t>CI69.2.11.19.</t>
  </si>
  <si>
    <t>CI89.1.12.21</t>
  </si>
  <si>
    <t>CI69.2.11.20.</t>
  </si>
  <si>
    <t>CI89.1.12.22</t>
  </si>
  <si>
    <t>CI89.1.12.23</t>
  </si>
  <si>
    <t>Ogu sukāžu kokteilis, iepakotas  kārbiņā, izcelsmes valsts Latvija*</t>
  </si>
  <si>
    <t>CI89.1.12.24</t>
  </si>
  <si>
    <t>Ogu sukāžu kokteilis ar garšvielām, iepakotas  kārbiņā, izcelsmes valsts Latvija*</t>
  </si>
  <si>
    <t>CI89.1.12.25</t>
  </si>
  <si>
    <t>CI89.1.12.26</t>
  </si>
  <si>
    <t>CI89.1.12.27</t>
  </si>
  <si>
    <t>CI89.1.12.28</t>
  </si>
  <si>
    <t>Ķiršu sukādes, iepakotas  kārbiņā, izcelsmes valsts Latvija*</t>
  </si>
  <si>
    <t>Ērkšķogu sukādes, iepakotas  kārbiņā, izcelsmes valsts Latvija*</t>
  </si>
  <si>
    <t>Astoņi sukāžu veidi vienā iepakojumā, plastmasas kārbiņā ar nodalījumiem, izcelsmes valsts Latvija*</t>
  </si>
  <si>
    <t>CI89.1.13</t>
  </si>
  <si>
    <t>Ogu konfektes</t>
  </si>
  <si>
    <t>CI89.1.13.1</t>
  </si>
  <si>
    <t>CI89.1.13.2</t>
  </si>
  <si>
    <t>CI89.1.13.3</t>
  </si>
  <si>
    <t>CI89.1.13.4</t>
  </si>
  <si>
    <t>CI89.1.13.5</t>
  </si>
  <si>
    <t>CI89.1.13.6</t>
  </si>
  <si>
    <t>CI89.1.13.7</t>
  </si>
  <si>
    <t>CI89.1.13.8</t>
  </si>
  <si>
    <t>CI89.1.13.9</t>
  </si>
  <si>
    <t>CI89.1.13.10</t>
  </si>
  <si>
    <t>CI89.1.13.11</t>
  </si>
  <si>
    <t>CI89.1.13.12</t>
  </si>
  <si>
    <t>CI89.1.13.13</t>
  </si>
  <si>
    <t>CI69.3.</t>
  </si>
  <si>
    <t>CI89.3.</t>
  </si>
  <si>
    <t>Dzērieni un to piedevas</t>
  </si>
  <si>
    <t>CI69.3.1.</t>
  </si>
  <si>
    <t>CI89.3.1</t>
  </si>
  <si>
    <t>CI69.3.1.1.</t>
  </si>
  <si>
    <t>CI89.3.1.1</t>
  </si>
  <si>
    <t>CI69.3.1.1.1.</t>
  </si>
  <si>
    <t>CI89.3.1.1.1</t>
  </si>
  <si>
    <t>CI69.3.1.1.2.</t>
  </si>
  <si>
    <t>CI89.3.1.1.2</t>
  </si>
  <si>
    <t>CI69.3.1.1.3.</t>
  </si>
  <si>
    <t>CI89.3.1.1.3</t>
  </si>
  <si>
    <t>Stikla pudeles, 0,25 l</t>
  </si>
  <si>
    <t>CI69.3.1.1.4.</t>
  </si>
  <si>
    <t>CI89.3.1.1.4</t>
  </si>
  <si>
    <t>CI69.3.1.1.5.</t>
  </si>
  <si>
    <t>CI89.3.1.1.5</t>
  </si>
  <si>
    <t>Plastmasas pudeles, 0,75 l</t>
  </si>
  <si>
    <t>CI69.3.1.1.6.</t>
  </si>
  <si>
    <t>CI89.3.1.1.6</t>
  </si>
  <si>
    <t>Plastmasas pudeles, 1 l</t>
  </si>
  <si>
    <t>CI69.3.1.1.7.</t>
  </si>
  <si>
    <t>CI89.3.1.1.7</t>
  </si>
  <si>
    <t>CI69.3.1.1.8.</t>
  </si>
  <si>
    <t>CI89.3.1.1.8</t>
  </si>
  <si>
    <t>CI69.3.1.2.</t>
  </si>
  <si>
    <t>CI89.3.1.2</t>
  </si>
  <si>
    <t>CI69.3.1.2.1.</t>
  </si>
  <si>
    <t>CI89.3.1.2.1</t>
  </si>
  <si>
    <t>CI69.3.1.2.2.</t>
  </si>
  <si>
    <t>CI89.3.1.2.2</t>
  </si>
  <si>
    <t>CI69.3.1.2.3.</t>
  </si>
  <si>
    <t>CI89.3.1.2.3</t>
  </si>
  <si>
    <t>CI69.3.1.2.4.</t>
  </si>
  <si>
    <t>CI89.3.1.2.4</t>
  </si>
  <si>
    <t>CI69.3.1.2.5.</t>
  </si>
  <si>
    <t>CI89.3.1.2.5</t>
  </si>
  <si>
    <t>Stikla pudeles ar atkorķējamu metāla korķi,  0,75 l</t>
  </si>
  <si>
    <t>CI69.3.1.2.6.</t>
  </si>
  <si>
    <t>CI89.3.1.2.6</t>
  </si>
  <si>
    <t>CI69.3.1.2.7.</t>
  </si>
  <si>
    <t>CI89.3.1.2.7</t>
  </si>
  <si>
    <t>CI69.3.1.2.8.</t>
  </si>
  <si>
    <t>CI89.3.1.2.8</t>
  </si>
  <si>
    <t>CI69.3.1.2.9.</t>
  </si>
  <si>
    <t>CI89.3.1.2.9</t>
  </si>
  <si>
    <t>CI69.3.1.3.</t>
  </si>
  <si>
    <t>CI89.3.1.3</t>
  </si>
  <si>
    <t>CI69.3.1.3.1.</t>
  </si>
  <si>
    <t>CI89.3.1.3.1</t>
  </si>
  <si>
    <t>CI69.3.1.3.2.</t>
  </si>
  <si>
    <t>CI89.3.1.3.2</t>
  </si>
  <si>
    <t>Stikla pudeles ar atkorķējamu metāla korķi, 0,25 l</t>
  </si>
  <si>
    <t>CI69.3.1.3.3.</t>
  </si>
  <si>
    <t>CI89.3.1.3.3</t>
  </si>
  <si>
    <t>CI69.3.1.3.4.</t>
  </si>
  <si>
    <t>CI89.3.1.3.4</t>
  </si>
  <si>
    <t>Plastmasas pudeles, 0,33 l</t>
  </si>
  <si>
    <t>CI69.3.1.3.5.</t>
  </si>
  <si>
    <t>CI89.3.1.3.5</t>
  </si>
  <si>
    <t>Stikla pudeles, 0,33 l</t>
  </si>
  <si>
    <t>CI69.3.1.3.6.</t>
  </si>
  <si>
    <t>CI89.3.1.3.6</t>
  </si>
  <si>
    <t>CI69.3.1.3.7.</t>
  </si>
  <si>
    <t>CI89.3.1.3.7</t>
  </si>
  <si>
    <t>CI69.3.1.3.8.</t>
  </si>
  <si>
    <t>CI89.3.1.3.8</t>
  </si>
  <si>
    <t>CI69.3.1.3.9.</t>
  </si>
  <si>
    <t>CI89.3.1.3.9</t>
  </si>
  <si>
    <t>CI69.3.1.3.10.</t>
  </si>
  <si>
    <t>CI89.3.1.3.10</t>
  </si>
  <si>
    <t>CI69.3.1.3.11.</t>
  </si>
  <si>
    <t>CI89.3.1.3.11</t>
  </si>
  <si>
    <t>Plastmasas pudeles, 0,75 l, ar sporta korķi</t>
  </si>
  <si>
    <t>CI69.3.1.3.12.</t>
  </si>
  <si>
    <t>CI89.3.1.3.12</t>
  </si>
  <si>
    <t>CI69.3.1.3.13.</t>
  </si>
  <si>
    <t>CI89.3.1.3.13</t>
  </si>
  <si>
    <t>CI69.3.1.3.14.</t>
  </si>
  <si>
    <t>CI89.3.1.3.14</t>
  </si>
  <si>
    <t>CI69.3.1.3.15.</t>
  </si>
  <si>
    <t>CI89.3.1.3.15</t>
  </si>
  <si>
    <t>CI69.3.1.3.16.</t>
  </si>
  <si>
    <t>CI89.3.1.3.16</t>
  </si>
  <si>
    <t>CI69.3.1.3.17.</t>
  </si>
  <si>
    <t>CI89.3.1.3.17</t>
  </si>
  <si>
    <t>CI89.3.1.3.18</t>
  </si>
  <si>
    <t>CI69.3.1.3.18.</t>
  </si>
  <si>
    <t>CI89.3.1.3.19</t>
  </si>
  <si>
    <t>CI69.3.1.3.19.</t>
  </si>
  <si>
    <t>CI89.3.1.3.20</t>
  </si>
  <si>
    <t>CI69.3.1.3.20.</t>
  </si>
  <si>
    <t>CI89.3.1.3.21</t>
  </si>
  <si>
    <t>Plastmasas pudeles, 5 l</t>
  </si>
  <si>
    <t>CI69.3.1.4.</t>
  </si>
  <si>
    <t>CI89.3.1.4</t>
  </si>
  <si>
    <t>CI69.3.1.4.1.</t>
  </si>
  <si>
    <t>CI89.3.1.4.1</t>
  </si>
  <si>
    <t>CI69.3.1.4.2.</t>
  </si>
  <si>
    <t>CI89.3.1.4.2</t>
  </si>
  <si>
    <t>CI69.3.1.4.3.</t>
  </si>
  <si>
    <t>CI89.3.1.4.3</t>
  </si>
  <si>
    <t>CI69.3.1.4.4.</t>
  </si>
  <si>
    <t>CI89.3.1.4.4</t>
  </si>
  <si>
    <t>CI69.3.1.4.5.</t>
  </si>
  <si>
    <t>CI89.3.1.4.5</t>
  </si>
  <si>
    <t>CI69.3.1.4.6.</t>
  </si>
  <si>
    <t>CI89.3.1.4.6</t>
  </si>
  <si>
    <t>CI69.3.1.4.7.</t>
  </si>
  <si>
    <t>CI89.3.1.4.7</t>
  </si>
  <si>
    <t>CI69.3.1.4.8.</t>
  </si>
  <si>
    <t>CI89.3.1.4.8</t>
  </si>
  <si>
    <t>CI69.3.1.4.9.</t>
  </si>
  <si>
    <t>CI89.3.1.4.9</t>
  </si>
  <si>
    <t>CI69.3.1.4.10.</t>
  </si>
  <si>
    <t>CI89.3.1.4.10</t>
  </si>
  <si>
    <t>CI69.3.1.4.11.</t>
  </si>
  <si>
    <t>CI89.3.1.4.11</t>
  </si>
  <si>
    <t>CI69.3.1.4.12.</t>
  </si>
  <si>
    <t>CI89.3.1.4.12</t>
  </si>
  <si>
    <t>CI69.3.1.4.13.</t>
  </si>
  <si>
    <t>CI89.3.1.4.13</t>
  </si>
  <si>
    <t>CI69.3.1.4.14.</t>
  </si>
  <si>
    <t>CI89.3.1.4.14</t>
  </si>
  <si>
    <t>Stikla pudeles ar metāla skrūvējamu korķi, 0,75 l</t>
  </si>
  <si>
    <t>CI69.3.1.4.15.</t>
  </si>
  <si>
    <t>CI89.3.1.4.15</t>
  </si>
  <si>
    <t>CI69.3.1.4.16.</t>
  </si>
  <si>
    <t>CI89.3.1.4.16</t>
  </si>
  <si>
    <t>CI69.3.1.4.17.</t>
  </si>
  <si>
    <t>CI89.3.1.4.17</t>
  </si>
  <si>
    <t>CI69.3.1.4.18.</t>
  </si>
  <si>
    <t>CI89.3.1.4.18</t>
  </si>
  <si>
    <t>CI69.3.1.4.19.</t>
  </si>
  <si>
    <t>CI89.3.1.4.19</t>
  </si>
  <si>
    <t>CI69.3.2.</t>
  </si>
  <si>
    <t>Sulas, nektāri, sīrupi</t>
  </si>
  <si>
    <t>CI69.3.2.1.</t>
  </si>
  <si>
    <t>CI89.3.2.1</t>
  </si>
  <si>
    <t>CI69.3.2.1.1.</t>
  </si>
  <si>
    <t>CI89.3.2.1.1</t>
  </si>
  <si>
    <t>CI69.3.2.1.2.</t>
  </si>
  <si>
    <t>CI89.3.2.1.2</t>
  </si>
  <si>
    <t>CI69.3.2.1.3.</t>
  </si>
  <si>
    <t>CI89.3.2.1.3</t>
  </si>
  <si>
    <t>CI69.3.2.1.4.</t>
  </si>
  <si>
    <t>CI89.3.2.1.4</t>
  </si>
  <si>
    <t>CI69.3.2.1.5.</t>
  </si>
  <si>
    <t>CI89.3.2.1.5</t>
  </si>
  <si>
    <t>CI69.3.2.1.6.</t>
  </si>
  <si>
    <t>CI89.3.2.1.6</t>
  </si>
  <si>
    <t>CI69.3.2.1.7.</t>
  </si>
  <si>
    <t>CI89.3.2.1.7</t>
  </si>
  <si>
    <t>CI69.3.2.1.8.</t>
  </si>
  <si>
    <t>CI89.3.2.1.8</t>
  </si>
  <si>
    <t>CI69.3.2.1.9.</t>
  </si>
  <si>
    <t>CI89.3.2.1.9</t>
  </si>
  <si>
    <t>CI69.3.2.1.10.</t>
  </si>
  <si>
    <t>CI89.3.2.1.10</t>
  </si>
  <si>
    <t>CI69.3.2.1.11.</t>
  </si>
  <si>
    <t>CI89.3.2.1.11</t>
  </si>
  <si>
    <t>CI69.3.2.1.12.</t>
  </si>
  <si>
    <t>CI89.3.2.1.12</t>
  </si>
  <si>
    <t>CI69.3.2.1.13.</t>
  </si>
  <si>
    <t>CI89.3.2.1.13</t>
  </si>
  <si>
    <t>CI69.3.2.1.14.</t>
  </si>
  <si>
    <t>CI89.3.2.1.14</t>
  </si>
  <si>
    <t>CI69.3.2.1.15.</t>
  </si>
  <si>
    <t>CI89.3.2.1.15</t>
  </si>
  <si>
    <t>CI69.3.2.1.16.</t>
  </si>
  <si>
    <t>CI89.3.2.1.16</t>
  </si>
  <si>
    <t>CI89.3.2.1.17</t>
  </si>
  <si>
    <t>CI89.3.2.1.18</t>
  </si>
  <si>
    <t>CI69.3.2.2.</t>
  </si>
  <si>
    <t>CI89.3.2.2</t>
  </si>
  <si>
    <t>CI69.3.2.2.1.</t>
  </si>
  <si>
    <t>CI89.3.2.2.1</t>
  </si>
  <si>
    <t>Tetrapaka, pievienots atsevišķi iepakots salmiņš</t>
  </si>
  <si>
    <t>0,2 l</t>
  </si>
  <si>
    <t>CI69.3.2.2.2.</t>
  </si>
  <si>
    <t>CI89.3.2.2.2</t>
  </si>
  <si>
    <t>CI69.3.2.2.3.</t>
  </si>
  <si>
    <t>CI89.3.2.2.3</t>
  </si>
  <si>
    <t>CI69.3.2.2.4.</t>
  </si>
  <si>
    <t>CI89.3.2.2.4</t>
  </si>
  <si>
    <t>CI69.3.2.2.5.</t>
  </si>
  <si>
    <t>CI89.3.2.2.5</t>
  </si>
  <si>
    <t>CI69.3.2.2.6.</t>
  </si>
  <si>
    <t>CI89.3.2.2.6</t>
  </si>
  <si>
    <t>CI69.3.2.2.7.</t>
  </si>
  <si>
    <t>CI89.3.2.2.7</t>
  </si>
  <si>
    <t>CI69.3.2.2.8.</t>
  </si>
  <si>
    <t>CI89.3.2.2.8</t>
  </si>
  <si>
    <t>CI69.3.2.2.9.</t>
  </si>
  <si>
    <t>CI89.3.2.2.9</t>
  </si>
  <si>
    <t>Multiaugļu dzēriens, ražots no dabīgiem koncentrātiem un/vai biezeņiem</t>
  </si>
  <si>
    <t>CI69.3.2.2.10.</t>
  </si>
  <si>
    <t>CI89.3.2.2.10</t>
  </si>
  <si>
    <t>CI69.3.2.2.11.</t>
  </si>
  <si>
    <t>CI89.3.2.2.11</t>
  </si>
  <si>
    <t>CI69.3.2.2.12.</t>
  </si>
  <si>
    <t>CI89.3.2.2.12</t>
  </si>
  <si>
    <t>CI69.3.2.2.13.</t>
  </si>
  <si>
    <t>CI89.3.2.2.13</t>
  </si>
  <si>
    <t>CI69.3.2.2.14.</t>
  </si>
  <si>
    <t>CI89.3.2.2.14</t>
  </si>
  <si>
    <t>CI69.3.2.2.15.</t>
  </si>
  <si>
    <t>CI89.3.2.2.15</t>
  </si>
  <si>
    <t>CI69.3.2.2.16.</t>
  </si>
  <si>
    <t>CI89.3.2.2.16</t>
  </si>
  <si>
    <t>CI69.3.2.2.17.</t>
  </si>
  <si>
    <t>CI89.3.2.2.17</t>
  </si>
  <si>
    <t>Zemeņu dzēriens, ražots no dabīgiem koncentrātiem un/vai biezeņiem</t>
  </si>
  <si>
    <t>CI69.3.2.2.18.</t>
  </si>
  <si>
    <t>CI89.3.2.2.18</t>
  </si>
  <si>
    <t>Dažādu augļu - ogu dzēriens, ražots no dabīgiem koncentrātiem un/vai biezeņiem</t>
  </si>
  <si>
    <t>CI69.3.2.2.19.</t>
  </si>
  <si>
    <t>CI89.3.2.2.19</t>
  </si>
  <si>
    <t>Dažādu ogu dzēriens, ražots no dabīgiem koncentrātiem un/vai biezeņiem</t>
  </si>
  <si>
    <t>CI69.3.2.2.20.</t>
  </si>
  <si>
    <t>CI89.3.2.2.20</t>
  </si>
  <si>
    <t>Apelsīnu-ananāsu nektārs, ražots no dabīgiem koncentrātiem un/vai biezeņiem</t>
  </si>
  <si>
    <t>CI69.3.2.2.21.</t>
  </si>
  <si>
    <t>CI89.3.2.2.21</t>
  </si>
  <si>
    <t>CI69.3.2.2.22.</t>
  </si>
  <si>
    <t>CI89.3.2.2.22</t>
  </si>
  <si>
    <t>CI69.3.2.2.23.</t>
  </si>
  <si>
    <t>CI89.3.2.2.23</t>
  </si>
  <si>
    <t>CI69.3.2.2.24.</t>
  </si>
  <si>
    <t>CI89.3.2.2.24</t>
  </si>
  <si>
    <t>CI89.3.2.3</t>
  </si>
  <si>
    <t xml:space="preserve">Nektāri un sulas 0,25 l iepakojumos (stikla pudele) </t>
  </si>
  <si>
    <t>CI89.3.2.3.1</t>
  </si>
  <si>
    <t>0,25 l</t>
  </si>
  <si>
    <t>CI89.3.2.3.2</t>
  </si>
  <si>
    <t>CI89.3.2.3.3</t>
  </si>
  <si>
    <t>CI89.3.2.3.4</t>
  </si>
  <si>
    <t>CI89.3.2.3.5</t>
  </si>
  <si>
    <t>CI89.3.2.3.6</t>
  </si>
  <si>
    <t>CI89.3.2.3.7</t>
  </si>
  <si>
    <t>CI69.3.2.3.</t>
  </si>
  <si>
    <t>CI89.3.2.4</t>
  </si>
  <si>
    <t>CI89.3.2.4.1</t>
  </si>
  <si>
    <t>Tetrapaka</t>
  </si>
  <si>
    <t>CI89.3.2.4.2</t>
  </si>
  <si>
    <t>CI89.3.2.4.3</t>
  </si>
  <si>
    <t>CI89.3.2.4.4</t>
  </si>
  <si>
    <t>CI89.3.2.4.5</t>
  </si>
  <si>
    <t>CI89.3.2.4.6</t>
  </si>
  <si>
    <t>CI89.3.2.4.7</t>
  </si>
  <si>
    <t>CI89.3.2.4.8</t>
  </si>
  <si>
    <t>CI89.3.2.4.9</t>
  </si>
  <si>
    <t>CI89.3.2.4.10</t>
  </si>
  <si>
    <t>CI89.3.2.4.11</t>
  </si>
  <si>
    <t>CI89.3.2.4.12</t>
  </si>
  <si>
    <t>CI89.3.2.4.13</t>
  </si>
  <si>
    <t>CI89.3.2.4.14</t>
  </si>
  <si>
    <t>CI89.3.2.4.15</t>
  </si>
  <si>
    <t>CI89.3.2.4.16</t>
  </si>
  <si>
    <t>CI89.3.2.4.17</t>
  </si>
  <si>
    <t>CI89.3.2.5</t>
  </si>
  <si>
    <t>Sulas, nektāri un sulu dzērieni  1 l iepakojumos (tetrapakās)</t>
  </si>
  <si>
    <t>CI89.3.2.5.1</t>
  </si>
  <si>
    <t>CI89.3.2.5.2</t>
  </si>
  <si>
    <t>CI69.3.2.3.1.</t>
  </si>
  <si>
    <t>CI89.3.2.5.3</t>
  </si>
  <si>
    <t>CI69.3.2.3.2.</t>
  </si>
  <si>
    <t>CI89.3.2.5.4</t>
  </si>
  <si>
    <t>CI69.3.2.3.3.</t>
  </si>
  <si>
    <t>CI89.3.2.5.5</t>
  </si>
  <si>
    <t>CI69.3.2.3.5.</t>
  </si>
  <si>
    <t>CI89.3.2.5.6</t>
  </si>
  <si>
    <t>CI69.3.2.3.6.</t>
  </si>
  <si>
    <t>CI89.3.2.5.7</t>
  </si>
  <si>
    <t>CI69.3.2.3.7.</t>
  </si>
  <si>
    <t>CI89.3.2.5.8</t>
  </si>
  <si>
    <t>CI69.3.2.3.8.</t>
  </si>
  <si>
    <t>CI89.3.2.5.9</t>
  </si>
  <si>
    <t>CI69.3.2.3.9.</t>
  </si>
  <si>
    <t>CI89.3.2.5.10</t>
  </si>
  <si>
    <t>CI69.3.2.3.10.</t>
  </si>
  <si>
    <t>CI89.3.2.5.11</t>
  </si>
  <si>
    <t>CI69.3.2.3.11.</t>
  </si>
  <si>
    <t>CI89.3.2.5.12</t>
  </si>
  <si>
    <t>CI69.3.2.3.12.</t>
  </si>
  <si>
    <t>CI89.3.2.5.13</t>
  </si>
  <si>
    <t>CI69.3.2.3.13.</t>
  </si>
  <si>
    <t>CI89.3.2.5.14</t>
  </si>
  <si>
    <t>CI69.3.2.3.14.</t>
  </si>
  <si>
    <t>CI89.3.2.5.15</t>
  </si>
  <si>
    <t>CI69.3.2.3.15.</t>
  </si>
  <si>
    <t>CI89.3.2.5.16</t>
  </si>
  <si>
    <t>CI69.3.2.3.16.</t>
  </si>
  <si>
    <t>CI89.3.2.5.17</t>
  </si>
  <si>
    <t>CI69.3.2.3.17.</t>
  </si>
  <si>
    <t>CI89.3.2.5.18</t>
  </si>
  <si>
    <t>CI69.3.2.3.18.</t>
  </si>
  <si>
    <t>CI89.3.2.5.19</t>
  </si>
  <si>
    <t>CI69.3.2.3.19.</t>
  </si>
  <si>
    <t>CI89.3.2.5.20</t>
  </si>
  <si>
    <t>CI69.3.2.3.20.</t>
  </si>
  <si>
    <t>CI89.3.2.5.21</t>
  </si>
  <si>
    <t>CI69.3.2.3.21.</t>
  </si>
  <si>
    <t>CI89.3.2.5.22</t>
  </si>
  <si>
    <t>CI69.3.2.3.22.</t>
  </si>
  <si>
    <t>CI89.3.2.5.23</t>
  </si>
  <si>
    <t>CI69.3.2.3.23.</t>
  </si>
  <si>
    <t>CI89.3.2.5.24</t>
  </si>
  <si>
    <t>CI69.3.2.3.24.</t>
  </si>
  <si>
    <t>CI89.3.2.5.25</t>
  </si>
  <si>
    <t>CI69.3.2.3.25.</t>
  </si>
  <si>
    <t>CI89.3.2.5.26</t>
  </si>
  <si>
    <t>CI69.3.2.3.26.</t>
  </si>
  <si>
    <t>CI89.3.2.5.27</t>
  </si>
  <si>
    <t>CI69.3.2.3.27.</t>
  </si>
  <si>
    <t>CI89.3.2.5.28</t>
  </si>
  <si>
    <t>CI69.3.2.3.28.</t>
  </si>
  <si>
    <t>CI89.3.2.5.29</t>
  </si>
  <si>
    <t>CI69.3.2.3.29.</t>
  </si>
  <si>
    <t>CI89.3.2.5.30</t>
  </si>
  <si>
    <t>CI69.3.2.3.30.</t>
  </si>
  <si>
    <t>CI89.3.2.5.31</t>
  </si>
  <si>
    <t>CI69.3.2.3.32.</t>
  </si>
  <si>
    <t>CI89.3.2.5.32</t>
  </si>
  <si>
    <t>CI69.3.2.3.33.</t>
  </si>
  <si>
    <t>CI89.3.2.5.33</t>
  </si>
  <si>
    <t>CI69.3.2.3.34.</t>
  </si>
  <si>
    <t>CI89.3.2.5.34</t>
  </si>
  <si>
    <t>CI69.3.2.3.35.</t>
  </si>
  <si>
    <t>CI89.3.2.5.35</t>
  </si>
  <si>
    <t>CI69.3.2.3.36.</t>
  </si>
  <si>
    <t>CI89.3.2.5.36</t>
  </si>
  <si>
    <t>CI69.3.2.3.37.</t>
  </si>
  <si>
    <t>CI89.3.2.5.37</t>
  </si>
  <si>
    <t>CI69.3.2.3.38.</t>
  </si>
  <si>
    <t>CI89.3.2.5.38</t>
  </si>
  <si>
    <t>CI69.3.2.3.39.</t>
  </si>
  <si>
    <t>CI89.3.2.5.39</t>
  </si>
  <si>
    <t>CI69.3.2.3.40.</t>
  </si>
  <si>
    <t>CI89.3.2.5.40</t>
  </si>
  <si>
    <t>CI89.3.2.5.41</t>
  </si>
  <si>
    <t>CI89.3.2.5.42</t>
  </si>
  <si>
    <t>CI89.3.2.5.43</t>
  </si>
  <si>
    <t>CI89.3.2.5.44</t>
  </si>
  <si>
    <t>CI89.3.2.5.45</t>
  </si>
  <si>
    <t>Karstais dzēriens, gatavots no 1-2 augļu un/vai ogu veidiem</t>
  </si>
  <si>
    <t>CI69.3.2.4.</t>
  </si>
  <si>
    <t>CI89.3.2.6</t>
  </si>
  <si>
    <t>Sulas 1,5 l - 2 l iepakojumos (tetrapakās)</t>
  </si>
  <si>
    <t>CI89.3.2.6.1</t>
  </si>
  <si>
    <t>1,5 l</t>
  </si>
  <si>
    <t>CI89.3.2.6.2</t>
  </si>
  <si>
    <t>CI69.3.2.4.1.</t>
  </si>
  <si>
    <t>CI89.3.2.6.3</t>
  </si>
  <si>
    <t>CI69.3.2.4.2.</t>
  </si>
  <si>
    <t>CI89.3.2.6.4</t>
  </si>
  <si>
    <t>CI69.3.2.4.3.</t>
  </si>
  <si>
    <t>CI89.3.2.6.5</t>
  </si>
  <si>
    <t>CI69.3.2.4.4.</t>
  </si>
  <si>
    <t>CI89.3.2.6.6</t>
  </si>
  <si>
    <t>CI69.3.2.4.5.</t>
  </si>
  <si>
    <t>CI89.3.2.6.7</t>
  </si>
  <si>
    <t>CI69.3.2.4.6.</t>
  </si>
  <si>
    <t>CI89.3.2.6.8</t>
  </si>
  <si>
    <t>CI69.3.2.4.7.</t>
  </si>
  <si>
    <t>CI89.3.2.6.9</t>
  </si>
  <si>
    <t>CI69.3.2.4.8.</t>
  </si>
  <si>
    <t>CI89.3.2.6.10</t>
  </si>
  <si>
    <t>CI69.3.2.4.9.</t>
  </si>
  <si>
    <t>CI89.3.2.6.11</t>
  </si>
  <si>
    <t>CI69.3.2.4.10.</t>
  </si>
  <si>
    <t>CI89.3.2.6.12</t>
  </si>
  <si>
    <t>CI69.3.2.4.11.</t>
  </si>
  <si>
    <t>CI89.3.2.6.13</t>
  </si>
  <si>
    <t>CI69.3.2.4.12</t>
  </si>
  <si>
    <t>CI89.3.2.6.14</t>
  </si>
  <si>
    <t>2 l</t>
  </si>
  <si>
    <t>CI69.3.2.4.13.</t>
  </si>
  <si>
    <t>CI89.3.2.6.15</t>
  </si>
  <si>
    <t>CI69.3.2.4.14.</t>
  </si>
  <si>
    <t>CI89.3.2.6.16</t>
  </si>
  <si>
    <t>CI69.3.2.4.15.</t>
  </si>
  <si>
    <t>CI89.3.2.6.17</t>
  </si>
  <si>
    <t>CI69.3.2.4.16.</t>
  </si>
  <si>
    <t>CI89.3.2.6.18</t>
  </si>
  <si>
    <t>CI69.3.2.4.17.</t>
  </si>
  <si>
    <t>CI89.3.2.6.19</t>
  </si>
  <si>
    <t>CI69.3.2.4.18.</t>
  </si>
  <si>
    <t>CI89.3.2.6.20</t>
  </si>
  <si>
    <t>CI69.3.2.4.19.</t>
  </si>
  <si>
    <t>CI89.3.2.6.21</t>
  </si>
  <si>
    <t>CI69.3.2.4.20.</t>
  </si>
  <si>
    <t>CI89.3.2.6.22</t>
  </si>
  <si>
    <t>CI69.3.2.4.21.</t>
  </si>
  <si>
    <t>CI89.3.2.6.23</t>
  </si>
  <si>
    <t>CI89.3.2.6.24</t>
  </si>
  <si>
    <t>CI89.3.2.7</t>
  </si>
  <si>
    <t>Nektāri un sulas 1 l iepakojumos stikla pudelēs</t>
  </si>
  <si>
    <t>CI89.3.2.7.1</t>
  </si>
  <si>
    <t>CI89.3.2.7.2</t>
  </si>
  <si>
    <t>CI89.3.2.7.3</t>
  </si>
  <si>
    <t>CI89.3.2.7.4</t>
  </si>
  <si>
    <t>CI89.3.2.7.5</t>
  </si>
  <si>
    <t>CI89.3.2.7.6</t>
  </si>
  <si>
    <t>CI89.3.2.7.7</t>
  </si>
  <si>
    <t>CI89.3.2.7.8</t>
  </si>
  <si>
    <t>CI69.3.2.5.</t>
  </si>
  <si>
    <t>CI89.3.2.8</t>
  </si>
  <si>
    <t>CI69.3.2.5.1.</t>
  </si>
  <si>
    <t>CI89.3.2.8.1</t>
  </si>
  <si>
    <t>Stikla pudele</t>
  </si>
  <si>
    <t>CI69.3.2.5.2.</t>
  </si>
  <si>
    <t>CI89.3.2.8.2</t>
  </si>
  <si>
    <t>CI69.3.2.5.3.</t>
  </si>
  <si>
    <t>CI89.3.2.8.3</t>
  </si>
  <si>
    <t>CI69.3.2.5.4.</t>
  </si>
  <si>
    <t>CI89.3.2.8.4</t>
  </si>
  <si>
    <t>CI69.3.2.5.5.</t>
  </si>
  <si>
    <t>CI89.3.2.8.5</t>
  </si>
  <si>
    <t>CI69.3.2.5.6.</t>
  </si>
  <si>
    <t>CI89.3.2.8.6</t>
  </si>
  <si>
    <t>CI69.3.2.5.7.</t>
  </si>
  <si>
    <t>CI89.3.2.8.7</t>
  </si>
  <si>
    <t>CI69.3.2.5.8.</t>
  </si>
  <si>
    <t>CI89.3.2.8.8</t>
  </si>
  <si>
    <t>CI69.3.2.5.9.</t>
  </si>
  <si>
    <t>CI89.3.2.8.9</t>
  </si>
  <si>
    <t>CI69.3.2.5.10</t>
  </si>
  <si>
    <t>CI89.3.2.8.10</t>
  </si>
  <si>
    <t>0,75 l</t>
  </si>
  <si>
    <t>CI69.3.2.6.</t>
  </si>
  <si>
    <t>CI89.3.2.9</t>
  </si>
  <si>
    <t>Sulas 1,7-1,9 l iepakojumos stikla burkās</t>
  </si>
  <si>
    <t>CI69.3.2.6.2.</t>
  </si>
  <si>
    <t>CI89.3.2.9.1</t>
  </si>
  <si>
    <t>Stikla burka</t>
  </si>
  <si>
    <t>CI69.3.2.6.3.</t>
  </si>
  <si>
    <t>CI89.3.2.9.2</t>
  </si>
  <si>
    <t>CI69.3.2.6.4.</t>
  </si>
  <si>
    <t>CI89.3.2.9.3</t>
  </si>
  <si>
    <t>CI69.3.2.6.5.</t>
  </si>
  <si>
    <t>CI89.3.2.9.4</t>
  </si>
  <si>
    <t>CI69.3.2.6.6.</t>
  </si>
  <si>
    <t>CI89.3.2.9.5</t>
  </si>
  <si>
    <t>CI69.3.2.6.7.</t>
  </si>
  <si>
    <t>CI89.3.2.9.6</t>
  </si>
  <si>
    <t>CI69.3.2.6.8.</t>
  </si>
  <si>
    <t>CI89.3.2.9.7</t>
  </si>
  <si>
    <t>CI89.3.2.9.8</t>
  </si>
  <si>
    <t>CI69.3.2.6.9.</t>
  </si>
  <si>
    <t>CI89.3.2.9.9</t>
  </si>
  <si>
    <t>CI69.3.2.6.10.</t>
  </si>
  <si>
    <t>CI89.3.2.9.10</t>
  </si>
  <si>
    <t>CI69.3.2.6.11.</t>
  </si>
  <si>
    <t>CI89.3.2.9.11</t>
  </si>
  <si>
    <t>CI69.3.2.6.12.</t>
  </si>
  <si>
    <t>CI89.3.2.9.12</t>
  </si>
  <si>
    <t>CI69.3.2.6.13.</t>
  </si>
  <si>
    <t>CI89.3.2.9.13</t>
  </si>
  <si>
    <t>CI69.3.2.6.14.</t>
  </si>
  <si>
    <t>CI89.3.2.9.14</t>
  </si>
  <si>
    <t>CI69.3.2.6.15.</t>
  </si>
  <si>
    <t>CI89.3.2.9.15</t>
  </si>
  <si>
    <t>CI89.3.2.9.16</t>
  </si>
  <si>
    <t>CI69.3.2.7.</t>
  </si>
  <si>
    <t>CI89.3.2.10</t>
  </si>
  <si>
    <t>Sulas 3 l iepakojumos stikla burkās</t>
  </si>
  <si>
    <t>CI69.3.2.7.1.</t>
  </si>
  <si>
    <t>CI89.3.2.10.1</t>
  </si>
  <si>
    <t>CI69.3.2.7.2.</t>
  </si>
  <si>
    <t>CI89.3.2.10.2</t>
  </si>
  <si>
    <t>CI69.3.2.7.3.</t>
  </si>
  <si>
    <t>CI89.3.2.10.3</t>
  </si>
  <si>
    <t>CI69.3.2.7.4.</t>
  </si>
  <si>
    <t>CI89.3.2.10.4</t>
  </si>
  <si>
    <t>CI69.3.2.7.5.</t>
  </si>
  <si>
    <t>CI89.3.2.10.5</t>
  </si>
  <si>
    <t>CI69.3.2.7.6.</t>
  </si>
  <si>
    <t>CI89.3.2.10.6</t>
  </si>
  <si>
    <t>CI69.3.2.7.7.</t>
  </si>
  <si>
    <t>CI89.3.2.10.7</t>
  </si>
  <si>
    <t>CI69.3.2.7.8.</t>
  </si>
  <si>
    <t>CI89.3.2.10.8</t>
  </si>
  <si>
    <t>CI69.3.2.7.9.</t>
  </si>
  <si>
    <t>CI89.3.2.10.9</t>
  </si>
  <si>
    <t>CI69.3.2.7.10.</t>
  </si>
  <si>
    <t>CI89.3.2.10.10</t>
  </si>
  <si>
    <t>CI69.3.2.7.11.</t>
  </si>
  <si>
    <t>CI89.3.2.10.11</t>
  </si>
  <si>
    <t>CI69.3.2.7.12.</t>
  </si>
  <si>
    <t>CI89.3.2.10.12</t>
  </si>
  <si>
    <t>CI69.3.2.7.13.</t>
  </si>
  <si>
    <t>CI89.3.2.10.13</t>
  </si>
  <si>
    <t>CI69.3.2.7.14.</t>
  </si>
  <si>
    <t>CI89.3.2.10.14</t>
  </si>
  <si>
    <t>CI69.3.2.7.15.</t>
  </si>
  <si>
    <t>CI89.3.2.10.15</t>
  </si>
  <si>
    <t>CI69.3.2.7.16.</t>
  </si>
  <si>
    <t>CI89.3.2.10.16</t>
  </si>
  <si>
    <t>CI69.3.2.7.17.</t>
  </si>
  <si>
    <t>CI89.3.2.10.17</t>
  </si>
  <si>
    <t>CI69.3.2.7.18.</t>
  </si>
  <si>
    <t>CI89.3.2.10.18</t>
  </si>
  <si>
    <t>CI69.3.2.7.19.</t>
  </si>
  <si>
    <t>CI89.3.2.10.19</t>
  </si>
  <si>
    <t>CI69.3.2.7.20.</t>
  </si>
  <si>
    <t>CI89.3.2.10.20</t>
  </si>
  <si>
    <t>CI69.3.2.7.21.</t>
  </si>
  <si>
    <t>CI89.3.2.10.21</t>
  </si>
  <si>
    <t>CI69.3.2.7.22.</t>
  </si>
  <si>
    <t>CI89.3.2.10.22</t>
  </si>
  <si>
    <t>CI69.3.2.7.23.</t>
  </si>
  <si>
    <t>CI89.3.2.10.23</t>
  </si>
  <si>
    <t>CI69.3.2.7.24.</t>
  </si>
  <si>
    <t>CI89.3.2.10.24</t>
  </si>
  <si>
    <t>CI69.3.2.8.</t>
  </si>
  <si>
    <t>CI89.3.2.11</t>
  </si>
  <si>
    <t>Sulas iepakojumos virs 5 l</t>
  </si>
  <si>
    <t>CI69.3.2.8.1.</t>
  </si>
  <si>
    <t>CI89.3.2.11.1</t>
  </si>
  <si>
    <t>plastikāta maiss (ar krānu izliešanai) kartona kastē</t>
  </si>
  <si>
    <t>5 l</t>
  </si>
  <si>
    <t>CI69.3.2.8.2.</t>
  </si>
  <si>
    <t>CI89.3.2.11.2</t>
  </si>
  <si>
    <t>CI69.3.2.9.</t>
  </si>
  <si>
    <t>CI89.3.2.12</t>
  </si>
  <si>
    <t>Sīrupi dzērienu pagatavošanai</t>
  </si>
  <si>
    <t>CI69.3.2.9.1.</t>
  </si>
  <si>
    <t>CI89.3.2.12.1</t>
  </si>
  <si>
    <t>Cidoniju sīrups, sastāvā tikai cidoniju sula un cukurs</t>
  </si>
  <si>
    <t>0,5 l</t>
  </si>
  <si>
    <t>CI69.3.2.9.2.</t>
  </si>
  <si>
    <t>CI89.3.2.12.2</t>
  </si>
  <si>
    <t>Melleņu sīrups, sastāvā tikai melleņu sula un cukurs</t>
  </si>
  <si>
    <t>CI69.3.2.9.3.</t>
  </si>
  <si>
    <t>CI89.3.2.12.3</t>
  </si>
  <si>
    <t>Dzērveņu sīrups, dzērveņu sulas izvilkums cukurā</t>
  </si>
  <si>
    <t>CI69.3.2.9.4.</t>
  </si>
  <si>
    <t>CI89.3.2.12.4</t>
  </si>
  <si>
    <t>Aveņu sīrups, sastāvā tikai aveņu sula un cukurs</t>
  </si>
  <si>
    <t>CI69.3.2.9.5.</t>
  </si>
  <si>
    <t>CI89.3.2.12.5</t>
  </si>
  <si>
    <t>Ķiršu sīrups, sastāvā tikai ķiršu sula un cukurs</t>
  </si>
  <si>
    <t>CI69.3.2.9.6.</t>
  </si>
  <si>
    <t>CI89.3.2.12.6</t>
  </si>
  <si>
    <t>Zemeņu sīrups, sastāvā tikai zemeņu sula un cukurs</t>
  </si>
  <si>
    <t>CI69.3.2.9.7.</t>
  </si>
  <si>
    <t>CI89.3.2.12.7</t>
  </si>
  <si>
    <t>Smiltsērkšķu sīrups, sastāvā tikai smiltsērkšķu sula un cukurs</t>
  </si>
  <si>
    <t>CI69.3.2.9.8.</t>
  </si>
  <si>
    <t>CI89.3.2.12.8</t>
  </si>
  <si>
    <t>Aveņu sīrups dzērienu pagatavošanai</t>
  </si>
  <si>
    <t>nav specificēts</t>
  </si>
  <si>
    <t>CI69.3.2.9.9.</t>
  </si>
  <si>
    <t>CI89.3.2.12.9</t>
  </si>
  <si>
    <t>Ķiršu sīrups dzērienu pagatavošanai</t>
  </si>
  <si>
    <t>CI69.3.2.9.10.</t>
  </si>
  <si>
    <t>CI89.3.2.12.10</t>
  </si>
  <si>
    <t>Zemeņu sīrups dzērienu pagatavošanai</t>
  </si>
  <si>
    <t>CI69.3.2.9.11.</t>
  </si>
  <si>
    <t>CI89.3.2.12.11</t>
  </si>
  <si>
    <t>Meža ogu sīrups dzērienu pagatavošanai</t>
  </si>
  <si>
    <t>CI69.3.2.9.12.</t>
  </si>
  <si>
    <t>CI89.3.2.12.12</t>
  </si>
  <si>
    <t>Dzērveņu sīrups dzērienu pagatavošanai</t>
  </si>
  <si>
    <t>CI89.3.2.12.13</t>
  </si>
  <si>
    <t>2,5kg</t>
  </si>
  <si>
    <t>CI89.3.2.12.14</t>
  </si>
  <si>
    <t>CI89.3.2.12.15</t>
  </si>
  <si>
    <t>CI89.3.2.12.16</t>
  </si>
  <si>
    <t>CI89.3.2.12.17</t>
  </si>
  <si>
    <t>CI69.3.2.9.18.</t>
  </si>
  <si>
    <t>CI89.3.2.12.18</t>
  </si>
  <si>
    <t>Sīrups, dzērveņu</t>
  </si>
  <si>
    <t>Plastmasas spainis</t>
  </si>
  <si>
    <t>10 l</t>
  </si>
  <si>
    <t>CI69.3.2.9.19.</t>
  </si>
  <si>
    <t>CI89.3.2.12.19</t>
  </si>
  <si>
    <t>Sīrups, ķiršu</t>
  </si>
  <si>
    <t>CI69.3.2.9.20.</t>
  </si>
  <si>
    <t>CI89.3.2.12.20</t>
  </si>
  <si>
    <t>Sīrups, zemeņu</t>
  </si>
  <si>
    <t>CI69.3.2.9.21.</t>
  </si>
  <si>
    <t>CI89.3.2.12.21</t>
  </si>
  <si>
    <t>Meža zemeņu sīrups</t>
  </si>
  <si>
    <t>CI89.3.2.12.22</t>
  </si>
  <si>
    <t>Cidoniju sīrups</t>
  </si>
  <si>
    <t>CI89.3.2.12.23</t>
  </si>
  <si>
    <t>Dzērveņu sīrups</t>
  </si>
  <si>
    <t>CI89.3.2.12.24</t>
  </si>
  <si>
    <t>CI89.3.2.12.25</t>
  </si>
  <si>
    <t>CI89.3.2.12.26</t>
  </si>
  <si>
    <t>CI89.3.2.12.27</t>
  </si>
  <si>
    <t>CI89.3.2.12.28</t>
  </si>
  <si>
    <t>CI89.3.2.12.29</t>
  </si>
  <si>
    <t>CI89.3.2.12.30</t>
  </si>
  <si>
    <t>CI89.3.2.12.31</t>
  </si>
  <si>
    <t>CI89.3.2.12.32</t>
  </si>
  <si>
    <t>CI89.3.2.12.33</t>
  </si>
  <si>
    <t>CI89.3.2.12.34</t>
  </si>
  <si>
    <t>CI89.3.2.12.35</t>
  </si>
  <si>
    <t>CI89.3.2.12.36</t>
  </si>
  <si>
    <t>CI89.3.2.12.37</t>
  </si>
  <si>
    <t>CI89.3.2.12.38</t>
  </si>
  <si>
    <t>CI89.3.2.12.39</t>
  </si>
  <si>
    <t>CI89.3.2.12.40</t>
  </si>
  <si>
    <t>CI89.3.2.12.41</t>
  </si>
  <si>
    <t>CI89.3.2.12.42</t>
  </si>
  <si>
    <t>CI89.3.2.12.43</t>
  </si>
  <si>
    <t>CI89.3.2.12.44</t>
  </si>
  <si>
    <t>CI89.3.2.12.45</t>
  </si>
  <si>
    <t>CI69.3.3.</t>
  </si>
  <si>
    <t>CI89.3.3</t>
  </si>
  <si>
    <t>Atspirdzinošie dzērieni</t>
  </si>
  <si>
    <t>CI69.3.3.1.</t>
  </si>
  <si>
    <t>CI89.3.3.1</t>
  </si>
  <si>
    <t>Kvass, iesala dzērieni, kvasa dzērieni</t>
  </si>
  <si>
    <t>CI69.3.3.1.1.</t>
  </si>
  <si>
    <t>CI89.3.3.1.1</t>
  </si>
  <si>
    <t>Kvass, ar maizes vai iesala garšu un aromātu, nesatur pārtikas krāsvielas, mākslīgus aromatizētājus un saldinātājus</t>
  </si>
  <si>
    <t>CI69.3.3.1.2.</t>
  </si>
  <si>
    <t>CI89.3.3.1.2</t>
  </si>
  <si>
    <t>CI69.3.3.1.3.</t>
  </si>
  <si>
    <t>CI89.3.3.1.3</t>
  </si>
  <si>
    <t>CI69.3.3.1.4.</t>
  </si>
  <si>
    <t>CI89.3.3.1.4</t>
  </si>
  <si>
    <t>CI69.3.3.1.5.</t>
  </si>
  <si>
    <t>CI89.3.3.1.5</t>
  </si>
  <si>
    <t>Kvass, ar maizes vai iesala garšu un aromātu</t>
  </si>
  <si>
    <t>CI69.3.3.1.6.</t>
  </si>
  <si>
    <t>CI89.3.3.1.6</t>
  </si>
  <si>
    <t>CI69.3.3.1.7.</t>
  </si>
  <si>
    <t>CI89.3.3.1.7</t>
  </si>
  <si>
    <t>CI69.3.3.1.8.</t>
  </si>
  <si>
    <t>CI89.3.3.1.8</t>
  </si>
  <si>
    <t>CI89.3.3.1.9</t>
  </si>
  <si>
    <t xml:space="preserve">0.33 l </t>
  </si>
  <si>
    <t>CI69.3.3.2.</t>
  </si>
  <si>
    <t>CI89.3.3.2</t>
  </si>
  <si>
    <t>Limonādes un citi gāzētie bezalkoholiskie dzērieni</t>
  </si>
  <si>
    <t>CI69.3.3.2.1.</t>
  </si>
  <si>
    <t>CI89.3.3.2.1</t>
  </si>
  <si>
    <t>Limonāde, klasiskā, nesatur konservantus</t>
  </si>
  <si>
    <t>CI69.3.3.2.2.</t>
  </si>
  <si>
    <t>CI89.3.3.2.2</t>
  </si>
  <si>
    <t>CI69.3.3.2.3.</t>
  </si>
  <si>
    <t>CI89.3.3.2.3</t>
  </si>
  <si>
    <t>Limonāde klasiskā, ar bumbieru garšu</t>
  </si>
  <si>
    <t>CI69.3.3.2.4.</t>
  </si>
  <si>
    <t>CI89.3.3.2.4</t>
  </si>
  <si>
    <t>CI69.3.3.2.5.</t>
  </si>
  <si>
    <t>CI89.3.3.2.5</t>
  </si>
  <si>
    <t>Limonāde klasiskā, ar ābolu garšu</t>
  </si>
  <si>
    <t>CI69.3.3.2.6.</t>
  </si>
  <si>
    <t>CI89.3.3.2.6</t>
  </si>
  <si>
    <t>CI69.3.3.2.7.</t>
  </si>
  <si>
    <t>CI89.3.3.2.7</t>
  </si>
  <si>
    <t>Limonāde, ar aveņu-upeņu garšu</t>
  </si>
  <si>
    <t>CI69.3.3.2.8.</t>
  </si>
  <si>
    <t>CI89.3.3.2.8</t>
  </si>
  <si>
    <t>CI69.3.3.2.9.</t>
  </si>
  <si>
    <t>CI89.3.3.2.9</t>
  </si>
  <si>
    <t>Limonāde, ar karameļu garšu</t>
  </si>
  <si>
    <t>CI69.3.3.2.10.</t>
  </si>
  <si>
    <t>CI89.3.3.2.10</t>
  </si>
  <si>
    <t>Limonāde, ar citronu garšu</t>
  </si>
  <si>
    <t>CI69.3.3.2.11.</t>
  </si>
  <si>
    <t>CI89.3.3.2.11</t>
  </si>
  <si>
    <t>CI69.3.3.2.12.</t>
  </si>
  <si>
    <t>CI89.3.3.2.12</t>
  </si>
  <si>
    <t>Limonāde, ar apelsīnu garšu</t>
  </si>
  <si>
    <t>CI69.3.3.2.13.</t>
  </si>
  <si>
    <t>CI89.3.3.2.13</t>
  </si>
  <si>
    <t>CI69.3.3.2.14.</t>
  </si>
  <si>
    <t>CI89.3.3.2.14</t>
  </si>
  <si>
    <t>Dzirkstošs bezalkaholisks dzēriens izgatavots no dabīgas augļu sulas</t>
  </si>
  <si>
    <t>CI89.3.3.3</t>
  </si>
  <si>
    <t>CI89.3.3.3.1</t>
  </si>
  <si>
    <t>Stikla pudele, 0,7 l</t>
  </si>
  <si>
    <t>CI89.3.3.3.2</t>
  </si>
  <si>
    <t>CI89.3.3.3.3</t>
  </si>
  <si>
    <t>CI89.3.3.3.4</t>
  </si>
  <si>
    <t>CI89.3.3.3.5</t>
  </si>
  <si>
    <t>CI89.3.3.3.6</t>
  </si>
  <si>
    <t>CI89.3.3.3.7</t>
  </si>
  <si>
    <t>CI69.3.3.3.</t>
  </si>
  <si>
    <t>CI89.3.3.4</t>
  </si>
  <si>
    <t>Ledus tējas</t>
  </si>
  <si>
    <t>CI69.3.3.3.1.</t>
  </si>
  <si>
    <t>CI89.3.3.4.1</t>
  </si>
  <si>
    <t>Dzēriens ar tējas ekstraktu un persiku garšu, nesatur konservantus</t>
  </si>
  <si>
    <t>CI69.3.3.3.2.</t>
  </si>
  <si>
    <t>CI89.3.3.4.2</t>
  </si>
  <si>
    <t>CI69.3.3.3.3.</t>
  </si>
  <si>
    <t>CI89.3.3.4.3</t>
  </si>
  <si>
    <t>Dzēriens ar tējas ekstraktu un citronu garšu, nesatur konservantus</t>
  </si>
  <si>
    <t>CI69.3.3.3.4.</t>
  </si>
  <si>
    <t>CI89.3.3.4.4</t>
  </si>
  <si>
    <t>CI69.3.3.3.5.</t>
  </si>
  <si>
    <t>CI89.3.3.4.5</t>
  </si>
  <si>
    <t>Dzēriens ar tējas ekstraktu, ar aveņu garšu</t>
  </si>
  <si>
    <t>CI69.3.3.3.6.</t>
  </si>
  <si>
    <t>CI89.3.3.4.6</t>
  </si>
  <si>
    <t>CI69.3.3.3.7.</t>
  </si>
  <si>
    <t>CI89.3.3.4.7</t>
  </si>
  <si>
    <t>Dzēriens ar zaļās tējas ekstraktu un citronu garšu, nesatur konservantus</t>
  </si>
  <si>
    <t>CI69.3.3.3.8.</t>
  </si>
  <si>
    <t>CI89.3.3.4.8</t>
  </si>
  <si>
    <t>CI69.3.3.3.9.</t>
  </si>
  <si>
    <t>CI89.3.3.4.9</t>
  </si>
  <si>
    <t>Dzēriens ar zaļās tējas ekstraktu un augļu garšu, nesatur konservantus</t>
  </si>
  <si>
    <t>CI69.3.3.3.10.</t>
  </si>
  <si>
    <t>CI89.3.3.4.10</t>
  </si>
  <si>
    <t>CI69.3.3.3.11.</t>
  </si>
  <si>
    <t>CI89.3.3.4.11</t>
  </si>
  <si>
    <t>Ledus tēja, zaļā, ar citronu garšu</t>
  </si>
  <si>
    <t>CI69.3.3.3.12.</t>
  </si>
  <si>
    <t>CI89.3.3.4.12</t>
  </si>
  <si>
    <t>CI69.3.3.3.13.</t>
  </si>
  <si>
    <t>CI89.3.3.4.13</t>
  </si>
  <si>
    <t>Ledus tēja, zaļā, ar persiku garšu</t>
  </si>
  <si>
    <t>CI69.3.3.3.14.</t>
  </si>
  <si>
    <t>CI89.3.3.4.14</t>
  </si>
  <si>
    <t>CI69.3.3.3.15.</t>
  </si>
  <si>
    <t>CI89.3.3.4.15</t>
  </si>
  <si>
    <t>Ledus tēja, melnā, ar citronu garšu</t>
  </si>
  <si>
    <t>CI69.3.3.3.16.</t>
  </si>
  <si>
    <t>CI89.3.3.4.16</t>
  </si>
  <si>
    <t>CI69.3.3.3.17.</t>
  </si>
  <si>
    <t>CI89.3.3.4.17</t>
  </si>
  <si>
    <t>Ledus tēja, melnā, ar persiku garšu</t>
  </si>
  <si>
    <t>CI69.3.3.3.18.</t>
  </si>
  <si>
    <t>CI89.3.3.4.18</t>
  </si>
  <si>
    <t>CI69.3.3.3.19.</t>
  </si>
  <si>
    <t>CI89.3.3.4.19</t>
  </si>
  <si>
    <t>Ledus tēja, melnā, ar persiku un ābolu garšu</t>
  </si>
  <si>
    <t>CI69.3.3.3.20.</t>
  </si>
  <si>
    <t>CI89.3.3.4.20</t>
  </si>
  <si>
    <t>CI69.3.4.</t>
  </si>
  <si>
    <t>CI89.3.4</t>
  </si>
  <si>
    <t>Kafija, kakao, tēja</t>
  </si>
  <si>
    <t>CI69.3.4.1.</t>
  </si>
  <si>
    <t>CI89.3.4.1</t>
  </si>
  <si>
    <t>Kafijas pupiņas</t>
  </si>
  <si>
    <t>CI69.3.4.1.1.</t>
  </si>
  <si>
    <t>CI89.3.4.1.1</t>
  </si>
  <si>
    <t>Vakuumiepakojumā</t>
  </si>
  <si>
    <t>CI69.3.4.1.2.</t>
  </si>
  <si>
    <t>CI89.3.4.1.2</t>
  </si>
  <si>
    <t>0,5 kg</t>
  </si>
  <si>
    <t>CI69.3.4.1.3.</t>
  </si>
  <si>
    <t>CI89.3.4.1.3</t>
  </si>
  <si>
    <t>CI69.3.4.1.4.</t>
  </si>
  <si>
    <t>CI89.3.4.1.4</t>
  </si>
  <si>
    <t>CI69.3.4.1.5.</t>
  </si>
  <si>
    <t>CI89.3.4.1.5</t>
  </si>
  <si>
    <t>CI69.3.4.1.6.</t>
  </si>
  <si>
    <t>CI89.3.4.1.6</t>
  </si>
  <si>
    <t>CI69.3.4.1.7.</t>
  </si>
  <si>
    <t>CI89.3.4.1.7</t>
  </si>
  <si>
    <t>Dabīgās kafijas pupiņas, Arabika un Robusta kafijas pupiņu maisījums, vidēji grauzdētas</t>
  </si>
  <si>
    <t>CI69.3.4.1.8.</t>
  </si>
  <si>
    <t>CI89.3.4.1.8</t>
  </si>
  <si>
    <t>CI69.3.4.1.9.</t>
  </si>
  <si>
    <t>CI89.3.4.1.9</t>
  </si>
  <si>
    <t>Dabīgās kafijas pupiņas, Arabika un Robusta, tumši grauzdētas</t>
  </si>
  <si>
    <t>CI69.3.4.1.10.</t>
  </si>
  <si>
    <t>CI89.3.4.1.10</t>
  </si>
  <si>
    <t>CI69.3.4.1.11.</t>
  </si>
  <si>
    <t>CI89.3.4.1.11</t>
  </si>
  <si>
    <t>Dabīgās kafijas pupiņas, Arabika un Robusta, ļoti tumši grauzdētas, espreso</t>
  </si>
  <si>
    <t>CI69.3.4.1.12.</t>
  </si>
  <si>
    <t>CI89.3.4.1.12</t>
  </si>
  <si>
    <t>CI89.3.4.1.13</t>
  </si>
  <si>
    <t>CI89.3.4.1.14</t>
  </si>
  <si>
    <t>CI69.3.4.2.</t>
  </si>
  <si>
    <t>CI89.3.4.2</t>
  </si>
  <si>
    <t>Maltā kafija</t>
  </si>
  <si>
    <t>CI69.3.4.2.1.</t>
  </si>
  <si>
    <t>CI89.3.4.2.1</t>
  </si>
  <si>
    <t>CI69.3.4.2.2.</t>
  </si>
  <si>
    <t>CI89.3.4.2.2</t>
  </si>
  <si>
    <t>CI69.3.4.2.3.</t>
  </si>
  <si>
    <t>CI89.3.4.2.3</t>
  </si>
  <si>
    <t>CI69.3.4.2.4.</t>
  </si>
  <si>
    <t>CI89.3.4.2.4</t>
  </si>
  <si>
    <t>CI69.3.4.2.5.</t>
  </si>
  <si>
    <t>CI89.3.4.2.5</t>
  </si>
  <si>
    <t>Maltā kafija, vidēja maluma vidēja grauzdējuma kafija, 100% arabika, nearomatizēta</t>
  </si>
  <si>
    <t>CI69.3.4.2.6.</t>
  </si>
  <si>
    <t>CI89.3.4.2.6</t>
  </si>
  <si>
    <t>CI69.3.4.2.7.</t>
  </si>
  <si>
    <t>CI89.3.4.2.7</t>
  </si>
  <si>
    <t>CI69.3.4.2.8.</t>
  </si>
  <si>
    <t>CI89.3.4.2.8</t>
  </si>
  <si>
    <t>CI69.3.4.2.9.</t>
  </si>
  <si>
    <t>CI89.3.4.2.9</t>
  </si>
  <si>
    <t>CI69.3.4.2.10.</t>
  </si>
  <si>
    <t>CI89.3.4.2.10</t>
  </si>
  <si>
    <t>CI69.3.4.2.11.</t>
  </si>
  <si>
    <t>CI89.3.4.2.11</t>
  </si>
  <si>
    <t>Maltā kafija, smalka maluma, vidēja grauzdējuma, arabikas un robustas šķirņu maisījums, nearomatizēta</t>
  </si>
  <si>
    <t>CI69.3.4.2.12.</t>
  </si>
  <si>
    <t>CI89.3.4.2.12</t>
  </si>
  <si>
    <t>CI69.3.4.2.13.</t>
  </si>
  <si>
    <t>CI89.3.4.2.13</t>
  </si>
  <si>
    <t>Maltā kafija, vidēja maluma, vidēja grauzdējuma  arabikas un robustas šķirņu maisījums, nearomatizēta</t>
  </si>
  <si>
    <t>CI69.3.4.2.14.</t>
  </si>
  <si>
    <t>CI89.3.4.2.14</t>
  </si>
  <si>
    <t>CI69.3.4.2.15.</t>
  </si>
  <si>
    <t>CI89.3.4.2.15</t>
  </si>
  <si>
    <t>Maltā kafija, espreso, arabikas un robustas šķirņu maisījums, nearomatizēta</t>
  </si>
  <si>
    <t>CI69.3.4.2.16.</t>
  </si>
  <si>
    <t>CI89.3.4.2.16</t>
  </si>
  <si>
    <t>CI89.3.4.2.17</t>
  </si>
  <si>
    <t>Maltā kafija, bezkofeīna (ar samazinātu kofeīna daudzumu)</t>
  </si>
  <si>
    <t>CI89.3.4.2.18</t>
  </si>
  <si>
    <t>0,25 kg</t>
  </si>
  <si>
    <t>CI69.3.4.3.</t>
  </si>
  <si>
    <t>CI89.3.4.3</t>
  </si>
  <si>
    <t>Miežu kafija</t>
  </si>
  <si>
    <t>CI69.3.4.3.1.</t>
  </si>
  <si>
    <t>CI89.3.4.3.1</t>
  </si>
  <si>
    <t>100 g paciņā</t>
  </si>
  <si>
    <t>CI69.3.4.3.2.</t>
  </si>
  <si>
    <t>CI89.3.4.3.2</t>
  </si>
  <si>
    <t>CI69.3.4.3.3.</t>
  </si>
  <si>
    <t>CI89.3.4.3.3</t>
  </si>
  <si>
    <t>CI69.3.4.3.4.</t>
  </si>
  <si>
    <t>CI89.3.4.3.4</t>
  </si>
  <si>
    <t>300 g paciņā</t>
  </si>
  <si>
    <t>CI69.3.4.3.5.</t>
  </si>
  <si>
    <t>CI89.3.4.3.5</t>
  </si>
  <si>
    <t>CI69.3.4.3.6.</t>
  </si>
  <si>
    <t>CI89.3.4.3.6</t>
  </si>
  <si>
    <t>CI69.3.4.3.7.</t>
  </si>
  <si>
    <t>CI89.3.4.3.7</t>
  </si>
  <si>
    <t>CI69.3.4.4.</t>
  </si>
  <si>
    <t>CI89.3.4.4</t>
  </si>
  <si>
    <t>Kafija šķīstošā</t>
  </si>
  <si>
    <t>CI69.3.4.4.1.</t>
  </si>
  <si>
    <t>CI89.3.4.4.1</t>
  </si>
  <si>
    <t>Kafija šķīstošā, pulverveida, izgatavota no arabikas kafijas pupiņām</t>
  </si>
  <si>
    <t>CI69.3.4.4.2.</t>
  </si>
  <si>
    <t>CI89.3.4.4.2</t>
  </si>
  <si>
    <t>CI69.3.4.4.3.</t>
  </si>
  <si>
    <t>CI89.3.4.4.3</t>
  </si>
  <si>
    <t>Kafija šķīstošā, granulēta, izgatavota no arabikas kafijas pupiņām</t>
  </si>
  <si>
    <t>CI69.3.4.4.4.</t>
  </si>
  <si>
    <t>CI89.3.4.4.4</t>
  </si>
  <si>
    <t>CI69.3.4.4.5.</t>
  </si>
  <si>
    <t>CI89.3.4.4.5</t>
  </si>
  <si>
    <t>Kafija šķīstošā, granulēta, izgatavota no arabikas kafijas pupiņām, ražota ar sasaldēšanas metodi</t>
  </si>
  <si>
    <t>CI69.3.4.4.6.</t>
  </si>
  <si>
    <t>CI89.3.4.4.6</t>
  </si>
  <si>
    <t>CI69.3.4.5.</t>
  </si>
  <si>
    <t>CI89.3.4.5</t>
  </si>
  <si>
    <t>Kakao</t>
  </si>
  <si>
    <t>Iepakojums</t>
  </si>
  <si>
    <t>CI69.3.4.5.1.</t>
  </si>
  <si>
    <t>CI89.3.4.5.1</t>
  </si>
  <si>
    <t>CI69.3.4.5.2.</t>
  </si>
  <si>
    <t>CI89.3.4.5.2.</t>
  </si>
  <si>
    <t>CI69.3.4.5.3.</t>
  </si>
  <si>
    <t>CI89.3.4.5.3.</t>
  </si>
  <si>
    <t>CI69.3.4.5.4.</t>
  </si>
  <si>
    <t>CI89.3.4.5.4.</t>
  </si>
  <si>
    <t>Safasēts 1 kg</t>
  </si>
  <si>
    <t>CI69.3.4.5.5.</t>
  </si>
  <si>
    <t>CI89.3.4.5.5.</t>
  </si>
  <si>
    <t>CI69.3.4.5.6.</t>
  </si>
  <si>
    <t>CI89.3.4.5.6.</t>
  </si>
  <si>
    <t>CI69.3.4.5.7.</t>
  </si>
  <si>
    <t>CI89.3.4.5.7.</t>
  </si>
  <si>
    <t>CI69.3.4.5.8.</t>
  </si>
  <si>
    <t>CI89.3.4.5.8.</t>
  </si>
  <si>
    <t>Granulēts kakao dzēriens ar cukuru</t>
  </si>
  <si>
    <t>CI69.3.4.5.9.</t>
  </si>
  <si>
    <t>CI89.3.4.5.9.</t>
  </si>
  <si>
    <t>CI69.3.4.5.10.</t>
  </si>
  <si>
    <t>CI89.3.4.5.10.</t>
  </si>
  <si>
    <t>CI69.3.4.5.11.</t>
  </si>
  <si>
    <t>CI89.3.4.5.11.</t>
  </si>
  <si>
    <t>CI69.3.4.6.</t>
  </si>
  <si>
    <t>CI89.3.4.6</t>
  </si>
  <si>
    <t>Melnā tēja</t>
  </si>
  <si>
    <t>CI69.3.4.6.1.</t>
  </si>
  <si>
    <t>CI89.3.4.6.1</t>
  </si>
  <si>
    <t>Melnā tēja, augstākā labuma melnā beramā tēja</t>
  </si>
  <si>
    <t>Iepakojumā 100 g</t>
  </si>
  <si>
    <t>CI69.3.4.6.2.</t>
  </si>
  <si>
    <t>CI89.3.4.6.2</t>
  </si>
  <si>
    <t>Melnā tēja, augstākā labuma melnā beramā tēja, granulēta</t>
  </si>
  <si>
    <t>CI69.3.4.6.3.</t>
  </si>
  <si>
    <t>CI89.3.4.6.3</t>
  </si>
  <si>
    <t>Melnā tēja, augstākā labuma Ceilonas melnā  beramā lapu tēja</t>
  </si>
  <si>
    <t>CI69.3.4.6.4.</t>
  </si>
  <si>
    <t>CI89.3.4.6.4</t>
  </si>
  <si>
    <t>Melnā tēja, augstākā labuma vidēju izmēra lapu melnā beramā tēja (Orange Pekoe)</t>
  </si>
  <si>
    <t>CI69.3.4.6.5.</t>
  </si>
  <si>
    <t>CI89.3.4.6.5</t>
  </si>
  <si>
    <t>Melnā tēja, augstākā labuma liellapu melnā beramā tēja (big leaf)</t>
  </si>
  <si>
    <t>CI69.3.4.6.6.</t>
  </si>
  <si>
    <t>CI89.3.4.6.6</t>
  </si>
  <si>
    <t>Melnā tēja maisiņos (ar aukliņu) papīra aploksnēs</t>
  </si>
  <si>
    <t>Iepakojumā vismaz 20 maisiņi, katrs vismaz 1,5g</t>
  </si>
  <si>
    <t>CI69.3.4.6.7.</t>
  </si>
  <si>
    <t>CI89.3.4.6.7</t>
  </si>
  <si>
    <t>CI69.3.4.6.8.</t>
  </si>
  <si>
    <t>CI89.3.4.6.8</t>
  </si>
  <si>
    <t>Melnā tēja maisiņos (ar aukliņu) folija aploksnēs</t>
  </si>
  <si>
    <t>CI69.3.4.6.9.</t>
  </si>
  <si>
    <t>CI89.3.4.6.9</t>
  </si>
  <si>
    <t>CI69.3.4.6.10.</t>
  </si>
  <si>
    <t>CI89.3.4.6.10</t>
  </si>
  <si>
    <t>Ceilonas melnā tēja maisiņos (ar aukliņu) aploksnēs</t>
  </si>
  <si>
    <t>CI69.3.4.6.11.</t>
  </si>
  <si>
    <t>CI89.3.4.6.11</t>
  </si>
  <si>
    <t>CI69.3.4.6.12.</t>
  </si>
  <si>
    <t>CI89.3.4.6.12</t>
  </si>
  <si>
    <t>Melnā tēja maisiņos (ar aukliņu)</t>
  </si>
  <si>
    <t>CI69.3.4.6.13.</t>
  </si>
  <si>
    <t>CI89.3.4.6.13</t>
  </si>
  <si>
    <t>CI69.3.4.6.14.</t>
  </si>
  <si>
    <t>CI89.3.4.6.14</t>
  </si>
  <si>
    <t>CI69.3.4.6.15.</t>
  </si>
  <si>
    <t>CI89.3.4.6.15</t>
  </si>
  <si>
    <t>CI69.3.4.6.16.</t>
  </si>
  <si>
    <t>CI89.3.4.6.16</t>
  </si>
  <si>
    <t>CI69.3.4.6.17.</t>
  </si>
  <si>
    <t>CI89.3.4.6.17</t>
  </si>
  <si>
    <t>CI69.3.4.6.18.</t>
  </si>
  <si>
    <t>CI89.3.4.6.18</t>
  </si>
  <si>
    <t>CI69.3.4.6.19.</t>
  </si>
  <si>
    <t>CI89.3.4.6.19</t>
  </si>
  <si>
    <t>CI69.3.4.6.20.</t>
  </si>
  <si>
    <t>CI89.3.4.6.20</t>
  </si>
  <si>
    <t>CI69.3.4.6.21.</t>
  </si>
  <si>
    <t>CI89.3.4.6.21</t>
  </si>
  <si>
    <t>CI69.3.4.6.22.</t>
  </si>
  <si>
    <t>CI89.3.4.6.22</t>
  </si>
  <si>
    <t>CI69.3.4.6.23.</t>
  </si>
  <si>
    <t>CI89.3.4.6.23</t>
  </si>
  <si>
    <t>CI69.3.4.6.24.</t>
  </si>
  <si>
    <t>CI89.3.4.6.24</t>
  </si>
  <si>
    <t>CI69.3.4.6.25.</t>
  </si>
  <si>
    <t>CI89.3.4.6.25</t>
  </si>
  <si>
    <t>Melnā tēja maisiņos (ar aukliņu) zīda maisiņos</t>
  </si>
  <si>
    <t>CI69.3.4.6.26.</t>
  </si>
  <si>
    <t>CI89.3.4.6.26</t>
  </si>
  <si>
    <t>CI69.3.4.6.27.</t>
  </si>
  <si>
    <t>CI89.3.4.6.27</t>
  </si>
  <si>
    <t>Melnā tēja ar bergamota aromātu (Earl Grey) zīda maisiņos</t>
  </si>
  <si>
    <t>CI69.3.4.6.28.</t>
  </si>
  <si>
    <t>CI89.3.4.6.28</t>
  </si>
  <si>
    <t>CI69.3.4.7.</t>
  </si>
  <si>
    <t>CI89.3.4.7</t>
  </si>
  <si>
    <t>Zaļā tēja</t>
  </si>
  <si>
    <t>CI69.3.4.7.1.</t>
  </si>
  <si>
    <t>CI89.3.4.7.1</t>
  </si>
  <si>
    <t>Augstākā labuma beramā zaļā tēja</t>
  </si>
  <si>
    <t>CI69.3.4.7.2.</t>
  </si>
  <si>
    <t>CI89.3.4.7.2</t>
  </si>
  <si>
    <t>Augstākā labuma beramā zaļā tēja, lielo lapu tēja (big leaf)</t>
  </si>
  <si>
    <t>CI69.3.4.7.3.</t>
  </si>
  <si>
    <t>CI89.3.4.7.3</t>
  </si>
  <si>
    <t>Augstākā labuma beramā zaļā tēja, "Gun Powder"</t>
  </si>
  <si>
    <t>CI69.3.4.7.4.</t>
  </si>
  <si>
    <t>CI89.3.4.7.4</t>
  </si>
  <si>
    <t>Augstākā labuma beramā zaļā tēja ar jasmīnu piedevu</t>
  </si>
  <si>
    <t>CI69.3.4.7.5.</t>
  </si>
  <si>
    <t>CI89.3.4.7.5</t>
  </si>
  <si>
    <t>Zaļā tēja maisiņos (ar aukliņu) papīra aploksnēs</t>
  </si>
  <si>
    <t>CI69.3.4.7.6.</t>
  </si>
  <si>
    <t>CI89.3.4.7.6</t>
  </si>
  <si>
    <t>Zaļā tēja maisiņos (ar aukliņu) folijas aploksnēs</t>
  </si>
  <si>
    <t>CI69.3.4.7.7.</t>
  </si>
  <si>
    <t>CI89.3.4.7.7</t>
  </si>
  <si>
    <t>Zaļā tēja maisiņos (ar aukliņu) aploksnēs aromatizēta</t>
  </si>
  <si>
    <t>CI69.3.4.7.8.</t>
  </si>
  <si>
    <t>CI89.3.4.7.8</t>
  </si>
  <si>
    <t>Zaļā tēja maisiņos (ar aukliņu) aploksnēs aromatizēta, ar dabīgiem aromatizētājiem</t>
  </si>
  <si>
    <t>CI69.3.4.7.9.</t>
  </si>
  <si>
    <t>CI89.3.4.7.9</t>
  </si>
  <si>
    <t>CI69.3.4.7.10.</t>
  </si>
  <si>
    <t>CI89.3.4.7.10</t>
  </si>
  <si>
    <t>CI69.3.4.7.11.</t>
  </si>
  <si>
    <t>CI89.3.4.7.11</t>
  </si>
  <si>
    <t>CI69.3.4.7.12.</t>
  </si>
  <si>
    <t>CI89.3.4.7.12</t>
  </si>
  <si>
    <t>CI69.3.4.7.13.</t>
  </si>
  <si>
    <t>CI89.3.4.7.13</t>
  </si>
  <si>
    <t>Zaļā tēja maisiņos (ar aukliņu)</t>
  </si>
  <si>
    <t>CI69.3.4.7.14.</t>
  </si>
  <si>
    <t>CI89.3.4.7.14</t>
  </si>
  <si>
    <t>CI69.3.4.7.15.</t>
  </si>
  <si>
    <t>CI89.3.4.7.15</t>
  </si>
  <si>
    <t>CI69.3.4.7.16.</t>
  </si>
  <si>
    <t>CI89.3.4.7.16</t>
  </si>
  <si>
    <t>CI69.3.4.7.17.</t>
  </si>
  <si>
    <t>CI89.3.4.7.17</t>
  </si>
  <si>
    <t>Zaļā tēja, zīda maisiņos</t>
  </si>
  <si>
    <t>CI69.3.4.7.18.</t>
  </si>
  <si>
    <t>CI89.3.4.7.18</t>
  </si>
  <si>
    <t>CI69.3.4.8.</t>
  </si>
  <si>
    <t>CI89.3.4.8</t>
  </si>
  <si>
    <t>Zāļu tējas, augļu tējas porciju iepakojumos</t>
  </si>
  <si>
    <t>CI69.3.4.8.1.</t>
  </si>
  <si>
    <t>CI89.3.4.8.1</t>
  </si>
  <si>
    <t>Piparmētru tēja maisiņos (ar aukliņu)</t>
  </si>
  <si>
    <t>Iepakojumā vismaz 20 maisiņi, katrs vismaz 1 g</t>
  </si>
  <si>
    <t>CI69.3.4.8.2.</t>
  </si>
  <si>
    <t>CI89.3.4.8.2</t>
  </si>
  <si>
    <t>Liepziedu tēja maisiņos  (ar aukliņu)</t>
  </si>
  <si>
    <t>CI69.3.4.8.3.</t>
  </si>
  <si>
    <t>CI89.3.4.8.3</t>
  </si>
  <si>
    <t>Kumelīšu tēja maisiņos  (ar aukliņu)</t>
  </si>
  <si>
    <t>CI89.3.4.8.4</t>
  </si>
  <si>
    <t xml:space="preserve">Raudenes tēja maisiņos  (ar aukliņu), </t>
  </si>
  <si>
    <t>CI69.3.4.8.4.</t>
  </si>
  <si>
    <t>CI89.3.4.8.5</t>
  </si>
  <si>
    <t>Aveņu tēja maisiņos  (ar aukliņu)</t>
  </si>
  <si>
    <t>CI69.3.4.8.5.</t>
  </si>
  <si>
    <t>CI89.3.4.8.6</t>
  </si>
  <si>
    <t>Iepakojumā vismaz 20 maisiņi, katrs vismaz 1,5 g</t>
  </si>
  <si>
    <t>CI69.3.4.8.6.</t>
  </si>
  <si>
    <t>CI89.3.4.8.7</t>
  </si>
  <si>
    <t>CI69.3.4.8.7.</t>
  </si>
  <si>
    <t>CI89.3.4.8.8</t>
  </si>
  <si>
    <t>CI69.3.4.8.8.</t>
  </si>
  <si>
    <t>CI89.3.4.8.9</t>
  </si>
  <si>
    <t>CI69.3.4.8.9.</t>
  </si>
  <si>
    <t>CI89.3.4.8.10</t>
  </si>
  <si>
    <t xml:space="preserve">Piparmētru tēja maisiņos (ar aukliņu) </t>
  </si>
  <si>
    <t>CI69.3.4.8.10.</t>
  </si>
  <si>
    <t>CI89.3.4.8.11</t>
  </si>
  <si>
    <t>CI69.3.4.8.11.</t>
  </si>
  <si>
    <t>CI89.3.4.8.12</t>
  </si>
  <si>
    <t xml:space="preserve">Kumelīšu tēja maisiņos (ar aukliņu) </t>
  </si>
  <si>
    <t>CI69.3.4.8.12.</t>
  </si>
  <si>
    <t>CI89.3.4.8.13</t>
  </si>
  <si>
    <t xml:space="preserve">Rooibos tēja maisiņos (ar aukliņu) </t>
  </si>
  <si>
    <t>CI69.3.4.8.13.</t>
  </si>
  <si>
    <t>CI89.3.4.8.14</t>
  </si>
  <si>
    <t xml:space="preserve">Mežrozīšu tēja maisiņos (ar aukliņu) </t>
  </si>
  <si>
    <t>CI69.3.4.8.14.</t>
  </si>
  <si>
    <t>CI89.3.4.8.15</t>
  </si>
  <si>
    <t>Karkade sarkanā tēja maisiņos (ar aukliņu)</t>
  </si>
  <si>
    <t>CI69.3.4.8.15.</t>
  </si>
  <si>
    <t>CI89.3.4.8.16</t>
  </si>
  <si>
    <t xml:space="preserve">Hibisku, mežrozīšu tēja, ar dabīgiem aromatizatoriem, maisiņos (ar aukliņu) </t>
  </si>
  <si>
    <t>CI89.3.4.8.17</t>
  </si>
  <si>
    <t>Asorti iepakojums - vienā kastīte 4 dažādu veidu tējas, maisiņos  (ar aukliņu)</t>
  </si>
  <si>
    <t>CI89.3.4.8.18</t>
  </si>
  <si>
    <t>Augļu tēja , sastāvā āboli, mellenes, dzērvenes, avenes, maisiņos  (ar aukliņu)</t>
  </si>
  <si>
    <t>CI89.3.4.8.19</t>
  </si>
  <si>
    <t>Dzērveņu -piparmētru tēja maisiņos  (ar aukliņu)</t>
  </si>
  <si>
    <t>CI69.3.4.8.20.</t>
  </si>
  <si>
    <t>CI89.3.4.8.20</t>
  </si>
  <si>
    <t>Dažādu zāļu tēja zīda maisiņos</t>
  </si>
  <si>
    <t>Iepakojumā vismaz 25 maisiņi, katrs vismaz 1,5 g</t>
  </si>
  <si>
    <t>CI69.3.4.8.21.</t>
  </si>
  <si>
    <t>CI89.3.4.8.21</t>
  </si>
  <si>
    <t>Augļu tēja zīda maisiņos</t>
  </si>
  <si>
    <t>CI69.3.4.8.22.</t>
  </si>
  <si>
    <t>CI89.3.4.8.22</t>
  </si>
  <si>
    <t>Zāļu tēja (10 dažādu tēju maisījums) porciju iepakojumā, katra porcija filtrpapīra iepakojumā un iesaiņota atsevišķi</t>
  </si>
  <si>
    <t>CI89.3.4.8.23</t>
  </si>
  <si>
    <t>Ziemassvētku tēja,  melno tēju maisījums ar sasmalcinātām krustnagliņām un kanēli, kastīte ar Ziemassvētku noformējumu</t>
  </si>
  <si>
    <t>CI69.3.4.9.</t>
  </si>
  <si>
    <t>CI89.3.4.9</t>
  </si>
  <si>
    <t>Zāļu, augļu beramās tējas</t>
  </si>
  <si>
    <t>CI69.3.4.9.1.</t>
  </si>
  <si>
    <t>CI89.3.4.9.1</t>
  </si>
  <si>
    <t>Ābolmētras tēja</t>
  </si>
  <si>
    <t>Vismaz 30 g iepakojumā</t>
  </si>
  <si>
    <t>CI69.3.4.9.2.</t>
  </si>
  <si>
    <t>CI89.3.4.9.2</t>
  </si>
  <si>
    <t>Ālantes saknes tēja</t>
  </si>
  <si>
    <t>CI69.3.4.9.3.</t>
  </si>
  <si>
    <t>CI89.3.4.9.3</t>
  </si>
  <si>
    <t>Aveņu tēja</t>
  </si>
  <si>
    <t>CI69.3.4.9.4.</t>
  </si>
  <si>
    <t>CI89.3.4.9.4</t>
  </si>
  <si>
    <t>Brūkleņu lapu tēja</t>
  </si>
  <si>
    <t>CI69.3.4.9.5.</t>
  </si>
  <si>
    <t>CI89.3.4.9.5</t>
  </si>
  <si>
    <t>Kliņģerīšu tēja</t>
  </si>
  <si>
    <t>CI69.3.4.9.6.</t>
  </si>
  <si>
    <t>CI89.3.4.9.6</t>
  </si>
  <si>
    <t>Kumelīšu ziedu tēja</t>
  </si>
  <si>
    <t>CI69.3.4.9.7.</t>
  </si>
  <si>
    <t>CI89.3.4.9.7</t>
  </si>
  <si>
    <t>Piparmētru tēja</t>
  </si>
  <si>
    <t>CI69.3.4.9.8.</t>
  </si>
  <si>
    <t>CI89.3.4.9.8</t>
  </si>
  <si>
    <t>Liepziedu tēja</t>
  </si>
  <si>
    <t>CI69.3.4.9.9.</t>
  </si>
  <si>
    <t>CI89.3.4.9.9</t>
  </si>
  <si>
    <t>Raudenes tēja</t>
  </si>
  <si>
    <t>CI69.3.4.9.10.</t>
  </si>
  <si>
    <t>CI89.3.4.9.10</t>
  </si>
  <si>
    <t>CI69.3.4.9.11.</t>
  </si>
  <si>
    <t>CI89.3.4.9.11</t>
  </si>
  <si>
    <t>Zāļu tēju maisījums ar āboliem</t>
  </si>
  <si>
    <t>CI69.3.4.9.12.</t>
  </si>
  <si>
    <t>CI89.3.4.9.12</t>
  </si>
  <si>
    <t>CI69.3.4.9.13.</t>
  </si>
  <si>
    <t>CI89.3.4.9.13</t>
  </si>
  <si>
    <t>Dzērveņu piparmētru tēja</t>
  </si>
  <si>
    <t>CI69.3.4.9.14.</t>
  </si>
  <si>
    <t>CI89.3.4.9.14</t>
  </si>
  <si>
    <t>Augļu tēja</t>
  </si>
  <si>
    <t>Vismaz 50 g iepakojumā</t>
  </si>
  <si>
    <t>CI69.3.4.9.15.</t>
  </si>
  <si>
    <t>CI89.3.4.9.15</t>
  </si>
  <si>
    <t>CI69.3.4.9.16.</t>
  </si>
  <si>
    <t>CI89.3.4.9.16</t>
  </si>
  <si>
    <t>CI69.3.4.9.17.</t>
  </si>
  <si>
    <t>CI89.3.4.9.17</t>
  </si>
  <si>
    <t>CI69.3.4.9.18.</t>
  </si>
  <si>
    <t>CI89.3.4.9.18</t>
  </si>
  <si>
    <t>CI69.3.4.9.19.</t>
  </si>
  <si>
    <t>CI89.3.4.9.19</t>
  </si>
  <si>
    <t>CI69.3.4.9.20.</t>
  </si>
  <si>
    <t>CI89.3.4.9.20</t>
  </si>
  <si>
    <t>CI69.3.4.9.21.</t>
  </si>
  <si>
    <t>CI89.3.4.9.21</t>
  </si>
  <si>
    <t>CI69.3.4.9.22.</t>
  </si>
  <si>
    <t>CI89.3.4.9.22</t>
  </si>
  <si>
    <t>CI69.3.4.9.23.</t>
  </si>
  <si>
    <t>CI89.3.4.9.23</t>
  </si>
  <si>
    <t>CI69.3.4.9.24.</t>
  </si>
  <si>
    <t>CI89.3.4.9.24</t>
  </si>
  <si>
    <t>CI69.3.4.9.25.</t>
  </si>
  <si>
    <t>CI89.3.4.9.25</t>
  </si>
  <si>
    <t>CI69.3.4.9.26.</t>
  </si>
  <si>
    <t>CI89.3.4.9.26</t>
  </si>
  <si>
    <t>CI69.3.4.9.27.</t>
  </si>
  <si>
    <t>CI89.3.4.9.27</t>
  </si>
  <si>
    <t>CI69.3.4.9.28.</t>
  </si>
  <si>
    <t>CI89.3.4.9.28</t>
  </si>
  <si>
    <t>CI89.3.4.9.29</t>
  </si>
  <si>
    <t>Augļu tēja, sastāvā: hibiskusa ziedi, āboli, pīladži, mežrozīšu augļi, apelsīnu miziņas, rozīnes, aronija, upeņu lapiņas, ar dabīgiem aromatizētājiem</t>
  </si>
  <si>
    <t>CI69.3.4.9.29.</t>
  </si>
  <si>
    <t>CI89.3.4.9.30</t>
  </si>
  <si>
    <t>Vismaz 100 g iepakojumā</t>
  </si>
  <si>
    <t>CI69.3.4.9.30.</t>
  </si>
  <si>
    <t>CI89.3.4.9.31</t>
  </si>
  <si>
    <t>CI69.3.4.9.31.</t>
  </si>
  <si>
    <t>CI89.3.4.9.32</t>
  </si>
  <si>
    <t>CI69.3.4.9.32.</t>
  </si>
  <si>
    <t>CI89.3.4.9.33</t>
  </si>
  <si>
    <t>CI69.3.4.9.33.</t>
  </si>
  <si>
    <t>CI89.3.4.9.34</t>
  </si>
  <si>
    <t>CI69.3.4.9.34.</t>
  </si>
  <si>
    <t>CI89.3.4.9.35</t>
  </si>
  <si>
    <t>CI69.3.4.9.35.</t>
  </si>
  <si>
    <t>CI89.3.4.9.36</t>
  </si>
  <si>
    <t>CI69.3.4.9.36.</t>
  </si>
  <si>
    <t>CI89.3.4.9.37</t>
  </si>
  <si>
    <t>CI69.3.4.9.37.</t>
  </si>
  <si>
    <t>CI89.3.4.9.38</t>
  </si>
  <si>
    <t>CI69.3.4.9.38.</t>
  </si>
  <si>
    <t>CI89.3.4.9.39</t>
  </si>
  <si>
    <t>CI69.3.4.9.39.</t>
  </si>
  <si>
    <t>CI89.3.4.9.40</t>
  </si>
  <si>
    <t>CI69.3.4.9.40.</t>
  </si>
  <si>
    <t>CI89.3.4.9.41</t>
  </si>
  <si>
    <t>CI69.3.4.9.41.</t>
  </si>
  <si>
    <t>CI89.3.4.9.42</t>
  </si>
  <si>
    <t>CI69.3.4.9.42.</t>
  </si>
  <si>
    <t>CI89.3.4.9.43</t>
  </si>
  <si>
    <t>CI69.3.4.9.43.</t>
  </si>
  <si>
    <t>CI89.3.4.9.44</t>
  </si>
  <si>
    <t>Augļu tēja, sastāvā zemenes, ķirši, upenes, vīnogas, ērkšķogas, aronijas, pīlādži, āboli, mežrozīšu, hibisks</t>
  </si>
  <si>
    <t>CI89.3.4.9.45</t>
  </si>
  <si>
    <t>Jasmīnu tēja</t>
  </si>
  <si>
    <t>CI89.3.4.9.46</t>
  </si>
  <si>
    <t>Karkadē, ziedlapu tēja</t>
  </si>
  <si>
    <t>CI89.3.4.9.47</t>
  </si>
  <si>
    <t>Karkadē, rožlapu</t>
  </si>
  <si>
    <t>CI89.3.4.9.48</t>
  </si>
  <si>
    <t>Meža ogu tēja</t>
  </si>
  <si>
    <t>CI89.3.4.9.49</t>
  </si>
  <si>
    <t>Granulēta tēja</t>
  </si>
  <si>
    <t>CI89.3.4.9.50</t>
  </si>
  <si>
    <t>Ziemassvētku tēja, iepakojums ar Ziemassvētku noformējumu</t>
  </si>
  <si>
    <t>CI69.3.5.</t>
  </si>
  <si>
    <t>CI89.3.5</t>
  </si>
  <si>
    <t>Piedevas tējai, kafijai</t>
  </si>
  <si>
    <t>CI69.3.5.1.</t>
  </si>
  <si>
    <t>CI89.3.5.1</t>
  </si>
  <si>
    <t>CI69.3.5.1.2.</t>
  </si>
  <si>
    <t>CI89.3.5.1.1</t>
  </si>
  <si>
    <t>Iepakots 1 kg papīra paciņās</t>
  </si>
  <si>
    <t>CI69.3.5.1.3.</t>
  </si>
  <si>
    <t>CI89.3.5.1.2</t>
  </si>
  <si>
    <t>Cukurs baltais, porciju standziņās</t>
  </si>
  <si>
    <t>CI89.3.5.1.3</t>
  </si>
  <si>
    <t>Cukurs baltais, porciju aploksnītēs/paciņās</t>
  </si>
  <si>
    <t>1000 gab.iepakojumā</t>
  </si>
  <si>
    <t>CI69.3.5.1.4.</t>
  </si>
  <si>
    <t>CI89.3.5.1.4</t>
  </si>
  <si>
    <t>Cukurs brūnais, porciju standziņās</t>
  </si>
  <si>
    <t>CI89.3.5.1.5</t>
  </si>
  <si>
    <t>Cukurs brūnais, porciju aploksnītēs/paciņās</t>
  </si>
  <si>
    <t>CI89.3.5.1.6</t>
  </si>
  <si>
    <t>Viena porcija 3 grami</t>
  </si>
  <si>
    <t>1000 gab. iepakojumā</t>
  </si>
  <si>
    <t>CI89.3.5.1.7</t>
  </si>
  <si>
    <t>Cukurs brūnais, porciju aploksnītēs, paciņās</t>
  </si>
  <si>
    <t>CI69.3.5.1.5.</t>
  </si>
  <si>
    <t>CI89.3.5.1.8</t>
  </si>
  <si>
    <t>Cukura graudi baltie, porciju, atsevišķi iepakoti pa 1 vai 2 graudiem</t>
  </si>
  <si>
    <t>Vienā porcijā 1 vai 2 graudi</t>
  </si>
  <si>
    <t>CI69.3.5.1.6.</t>
  </si>
  <si>
    <t>CI89.3.5.1.9</t>
  </si>
  <si>
    <t>Cukura graudi baltie porciju, atsevišķi iepakoti pa 1 vai 2 graudiem</t>
  </si>
  <si>
    <t>CI89.3.5.1.10</t>
  </si>
  <si>
    <t>CI89.3.5.1.11</t>
  </si>
  <si>
    <t>7,5 kg</t>
  </si>
  <si>
    <t>CI69.3.5.1.7.</t>
  </si>
  <si>
    <t>CI89.3.5.1.12</t>
  </si>
  <si>
    <t>Cukura graudi brūnie</t>
  </si>
  <si>
    <t>Nav specificēts</t>
  </si>
  <si>
    <t>CI69.3.5.1.8.</t>
  </si>
  <si>
    <t>CI89.3.5.1.13</t>
  </si>
  <si>
    <t>Cukura graudi baltie</t>
  </si>
  <si>
    <t>CI69.3.5.1.9.</t>
  </si>
  <si>
    <t>CI89.3.5.1.14</t>
  </si>
  <si>
    <t>Medus dabīgais porciju, dažādu ziedu medus</t>
  </si>
  <si>
    <t>10 porcijas</t>
  </si>
  <si>
    <t>CI69.5.4.17.3.</t>
  </si>
  <si>
    <t>CI89.3.5.1.15</t>
  </si>
  <si>
    <t>Tabletes, pa 250 iepak.</t>
  </si>
  <si>
    <t>CI69.5.4.17.4.</t>
  </si>
  <si>
    <t>CI89.3.5.1.16</t>
  </si>
  <si>
    <t>Cukura aizvietotājs, kas paredzēts diabētiķu uzturam. Kā saldinātājs izmantots saharīns</t>
  </si>
  <si>
    <t>CI69.3.5.2.</t>
  </si>
  <si>
    <t>CI89.3.5.2</t>
  </si>
  <si>
    <t>CI69.3.5.2.1.</t>
  </si>
  <si>
    <t>CI89.3.5.2.1</t>
  </si>
  <si>
    <t>CI89.3.5.2.2</t>
  </si>
  <si>
    <t>CI69.3.5.2.2.</t>
  </si>
  <si>
    <t>CI89.3.5.2.3</t>
  </si>
  <si>
    <t>CI69.3.5.2.3.</t>
  </si>
  <si>
    <t>CI89.3.5.2.4</t>
  </si>
  <si>
    <t>CI69.3.5.2.4.</t>
  </si>
  <si>
    <t>CI89.3.5.2.5</t>
  </si>
  <si>
    <t>CI69.3.5.2.5.</t>
  </si>
  <si>
    <t>CI89.3.5.2.6</t>
  </si>
  <si>
    <t>CI69.3.5.2.6.</t>
  </si>
  <si>
    <t>CI89.3.5.2.7</t>
  </si>
  <si>
    <t>Kafijas krējums, sausais, beramais, porciju, standziņu</t>
  </si>
  <si>
    <t>Viena porcija vismaz 2,5 grami</t>
  </si>
  <si>
    <t>CI69.3.5.2.7.</t>
  </si>
  <si>
    <t>CI89.3.5.2.8</t>
  </si>
  <si>
    <t>Kafijas krējums, sausais, beramais porciju, standziņu</t>
  </si>
  <si>
    <t>CI69.3.5.2.8.</t>
  </si>
  <si>
    <t>CI89.3.5.2.9</t>
  </si>
  <si>
    <t>Kafijas krējums sausais beramais</t>
  </si>
  <si>
    <t>CI69.3.5.2.9.</t>
  </si>
  <si>
    <t>CI89.3.5.2.10</t>
  </si>
  <si>
    <t>Kafijas krējums, sausais beramais</t>
  </si>
  <si>
    <t>CI69.3.5.2.10.</t>
  </si>
  <si>
    <t>CI89.3.5.2.11</t>
  </si>
  <si>
    <t>CI69.3.5.2.11.</t>
  </si>
  <si>
    <t>CI89.3.5.2.12</t>
  </si>
  <si>
    <t>Sausais piens, nesatur augu taukus</t>
  </si>
  <si>
    <t>CI89.3.5.2.13</t>
  </si>
  <si>
    <t>Sausais piens, nesatur augu taukus, vienas porcijas svars iepakojumā vismaz 3 g, kastītē</t>
  </si>
  <si>
    <t>CI69.3.5.2.12.</t>
  </si>
  <si>
    <t>CI89.3.5.2.14</t>
  </si>
  <si>
    <t>Sausais vājpiens, nesatur augu taukus, berams</t>
  </si>
  <si>
    <t>CI89.3.5.2.15</t>
  </si>
  <si>
    <t>CI69.3.5.2.13.</t>
  </si>
  <si>
    <t>CI89.3.5.2.16</t>
  </si>
  <si>
    <t>Derīguma termiņš vismaz 2 mēneši piegādes brīdī, 0,5 l</t>
  </si>
  <si>
    <t>CI69.3.5.2.14.</t>
  </si>
  <si>
    <t>CI89.3.5.2.17</t>
  </si>
  <si>
    <t>CI69.3.5.2.15.</t>
  </si>
  <si>
    <t>CI89.3.5.2.18</t>
  </si>
  <si>
    <t>Derīguma termiņš vismaz 2 mēneši piegādes brīdī, 1 l</t>
  </si>
  <si>
    <t>CI69.3.5.2.16.</t>
  </si>
  <si>
    <t>CI89.3.5.2.19</t>
  </si>
  <si>
    <t>CI69.3.5.2.17.</t>
  </si>
  <si>
    <t>CI89.3.5.2.20</t>
  </si>
  <si>
    <t>CI69.3.5.2.18.</t>
  </si>
  <si>
    <t>CI89.3.5.2.21</t>
  </si>
  <si>
    <t>CI89.3.5.2.22</t>
  </si>
  <si>
    <t>CI89.3.5.3</t>
  </si>
  <si>
    <t>CI89.3.5.3.1</t>
  </si>
  <si>
    <t>CI89.3.5.3.2</t>
  </si>
  <si>
    <t>CI89.3.5.3.3</t>
  </si>
  <si>
    <t xml:space="preserve">Kafija, šķīstošā, bez cukura un piena, vienas porcijas svars 14-20 g </t>
  </si>
  <si>
    <t>kastīte, iepakojumā 200 gab.</t>
  </si>
  <si>
    <t>CI89.3.5.3.4</t>
  </si>
  <si>
    <t>Kapučino ar krējuma garšu, sastāvs: cukurs, glikozes sīrups, šķīstoša granulēta kafija, sausais vājpiens, šķīstošās kafijas ekstrakts, vienas porcijas svars 10-15 g</t>
  </si>
  <si>
    <t>CI89.3.5.3.5</t>
  </si>
  <si>
    <t>Kapučino ar šokolādes garšu, sastāvs: cukurs, glikozes sīrups, šķīstoša granulēta kafija, sausais vājpiens, šķīstošās kafijas ekstrakts, vienas porcijas svars 10-15 g</t>
  </si>
  <si>
    <t>CI89.3.5.3.6</t>
  </si>
  <si>
    <t>Kapučino ar riekstu garšu, sastāvs: cukurs, glikozes sīrups, šķīstoša granulēta kafija, sausais vājpiens, šķīstošās kafijas ekstrakts, vienas porcijas svars 10-15 g</t>
  </si>
  <si>
    <t>CI89.3.5.3.7</t>
  </si>
  <si>
    <t>Kapučino klasiskais, sastāvs: cukurs, glikozes sīrups, šķīstoša granulēta kafija, sausais vājpiens, šķīstošās kafijas ekstrakts, vienas porcijas svars 10-15 g</t>
  </si>
  <si>
    <t>CI89.3.5.3.8</t>
  </si>
  <si>
    <t>CI89.3.5.3.9</t>
  </si>
  <si>
    <t>Kafija bez kofeīna (ar samazinātu kofeīna daudzumu), šķīstošā, vienas porcijas svars iepakojumā 1-3 g</t>
  </si>
  <si>
    <t>CI89.3.5.3.10</t>
  </si>
  <si>
    <t>Karstā šokolāde, šķīstošais šokolādes dzēriens, vienas porcijas svars iepakojumā 20-25 g</t>
  </si>
  <si>
    <t>CI89.3.5.3.11</t>
  </si>
  <si>
    <t>Kakao dzēriens, sastāvā kakao pulveris, cukurs un sauso pienu, porcijas svars 20-25 g</t>
  </si>
  <si>
    <t>CI89.3.5.3.12</t>
  </si>
  <si>
    <t>Kafija ar kakao, vienas  porcijas svars iepakojumā 12-18 g</t>
  </si>
  <si>
    <t>CI89.3.5.4</t>
  </si>
  <si>
    <t>Ievārījumi, džemi, sviests un margarīns vienas porcijas iepakojumā</t>
  </si>
  <si>
    <t>CI89.3.5.4.1</t>
  </si>
  <si>
    <t>Zemeņu džems, vienas porcijas svars  iepakojumā 18-21 g</t>
  </si>
  <si>
    <t>CI89.3.5.4.2</t>
  </si>
  <si>
    <t>Aprikožu džems, vienas porcijas svars iepakojumā 18-21 g</t>
  </si>
  <si>
    <t>CI89.3.5.4.3</t>
  </si>
  <si>
    <t>Zemeņu džems, vienas porcijas svars  iepakojumā 22-25 g</t>
  </si>
  <si>
    <t>CI89.3.5.4.4</t>
  </si>
  <si>
    <t>Aprikožu džems, vienas porcijas svars iepakojumā 22-25 g</t>
  </si>
  <si>
    <t>CI89.3.5.4.5</t>
  </si>
  <si>
    <t>CI89.3.5.4.6</t>
  </si>
  <si>
    <t>CI89.3.5.4.7</t>
  </si>
  <si>
    <t>CI89.3.5.4.8</t>
  </si>
  <si>
    <r>
      <t>3. Visiem produktiem jābūt safasētiem atbilstoši drošības un higiēnas prasībām,</t>
    </r>
    <r>
      <rPr>
        <b/>
        <sz val="10"/>
        <rFont val="Arial"/>
        <family val="2"/>
      </rPr>
      <t xml:space="preserve"> nebojātā ražotāja orģināliepakojumā.</t>
    </r>
  </si>
  <si>
    <t>CI69.4.</t>
  </si>
  <si>
    <t>CI89.4</t>
  </si>
  <si>
    <t>Saldumi</t>
  </si>
  <si>
    <t>CI69.4.1.</t>
  </si>
  <si>
    <t>CI89.4.1</t>
  </si>
  <si>
    <t>Šokolādes konfektes, sveramās</t>
  </si>
  <si>
    <t>CI69.4.1.1.</t>
  </si>
  <si>
    <t>CI89.4.1.1</t>
  </si>
  <si>
    <t>Katra konfekte iesaiņota atsevišķi</t>
  </si>
  <si>
    <t>CI69.4.1.2.</t>
  </si>
  <si>
    <t>CI89.4.1.2</t>
  </si>
  <si>
    <t>CI69.4.1.3.</t>
  </si>
  <si>
    <t>CI89.4.1.3</t>
  </si>
  <si>
    <t>CI69.4.1.4.</t>
  </si>
  <si>
    <t>CI89.4.1.4</t>
  </si>
  <si>
    <t>CI69.4.1.5.</t>
  </si>
  <si>
    <t>CI89.4.1.5</t>
  </si>
  <si>
    <t>CI69.4.1.6.</t>
  </si>
  <si>
    <t>CI89.4.1.6</t>
  </si>
  <si>
    <t>CI69.4.1.7.</t>
  </si>
  <si>
    <t>CI89.4.1.7</t>
  </si>
  <si>
    <t>CI69.4.1.8.</t>
  </si>
  <si>
    <t>CI89.4.1.8</t>
  </si>
  <si>
    <t>CI69.4.1.9.</t>
  </si>
  <si>
    <t>CI89.4.1.9</t>
  </si>
  <si>
    <t>Klasiskas pralinē konfektes ar smalcinātām ledenēm</t>
  </si>
  <si>
    <t>CI69.4.1.10.</t>
  </si>
  <si>
    <t>CI89.4.1.10</t>
  </si>
  <si>
    <t>Glazētas konfektes ar putota krēma masu starp vafelēm</t>
  </si>
  <si>
    <t>CI69.4.1.11.</t>
  </si>
  <si>
    <t>CI89.4.1.11</t>
  </si>
  <si>
    <t>Glazētas šokolādes konfektes ar veseliem lazdu riekstiem</t>
  </si>
  <si>
    <t>CI69.4.1.12.</t>
  </si>
  <si>
    <t>CI89.4.1.12</t>
  </si>
  <si>
    <t>Glazētas šokolādes konfektes ar jogurta un zemeņu pildījumu</t>
  </si>
  <si>
    <t>CI69.4.1.13.</t>
  </si>
  <si>
    <t>CI89.4.1.13</t>
  </si>
  <si>
    <t>Glazētas mīkstās trifeles</t>
  </si>
  <si>
    <t>CI69.4.1.14.</t>
  </si>
  <si>
    <t>CI89.4.1.14</t>
  </si>
  <si>
    <t>Konfektes ar augu tauku masu</t>
  </si>
  <si>
    <t>CI69.4.1.15.</t>
  </si>
  <si>
    <t>CI89.4.1.15</t>
  </si>
  <si>
    <t>Glazētas konfektes ar augu tauku masu</t>
  </si>
  <si>
    <t>CI89.4.1.16</t>
  </si>
  <si>
    <t>Šokolādes konfektes ar vaniļas garšu</t>
  </si>
  <si>
    <t>CI89.4.1.17</t>
  </si>
  <si>
    <t>Šokolādes konfektes ar citrona garšu</t>
  </si>
  <si>
    <t>CI69.4.2.</t>
  </si>
  <si>
    <t>CI89.4.2</t>
  </si>
  <si>
    <t>Šokolādes konfektes, nelielos iepakojumos</t>
  </si>
  <si>
    <t>CI69.4.2.1.</t>
  </si>
  <si>
    <t>CI89.4.2.1</t>
  </si>
  <si>
    <t>CI69.4.2.2.</t>
  </si>
  <si>
    <t>CI89.4.2.2</t>
  </si>
  <si>
    <t>Glazētas konfektes ar pomādes masu</t>
  </si>
  <si>
    <t>CI69.4.2.3.</t>
  </si>
  <si>
    <t>CI89.4.2.3</t>
  </si>
  <si>
    <t>Glazētas šokolādes konfektes ar veseliem riekstiem</t>
  </si>
  <si>
    <t>CI69.4.2.4.</t>
  </si>
  <si>
    <t>CI89.4.2.4</t>
  </si>
  <si>
    <t>CI69.4.2.5.</t>
  </si>
  <si>
    <t>CI89.4.2.5</t>
  </si>
  <si>
    <t>CI69.4.2.6.</t>
  </si>
  <si>
    <t>CI89.4.2.6</t>
  </si>
  <si>
    <t>CI69.4.2.7.</t>
  </si>
  <si>
    <t>CI89.4.2.7</t>
  </si>
  <si>
    <t>Glazētas konfektes ar želejas masu</t>
  </si>
  <si>
    <t>CI69.4.2.8.</t>
  </si>
  <si>
    <t>CI89.4.2.8</t>
  </si>
  <si>
    <t>Glazētas konfektes ar pralinē masu</t>
  </si>
  <si>
    <t>CI69.4.2.9.</t>
  </si>
  <si>
    <t>CI89.4.2.9</t>
  </si>
  <si>
    <t>CI69.4.2.10.</t>
  </si>
  <si>
    <t>CI89.4.2.10</t>
  </si>
  <si>
    <t>CI69.4.2.11.</t>
  </si>
  <si>
    <t>CI89.4.2.11</t>
  </si>
  <si>
    <t>Rozīnes šokolādē</t>
  </si>
  <si>
    <t>CI69.4.2.12.</t>
  </si>
  <si>
    <t>CI89.4.2.12</t>
  </si>
  <si>
    <t>Lazdu rieksti tumšajā šokolādē</t>
  </si>
  <si>
    <t>CI69.4.2.13.</t>
  </si>
  <si>
    <t>CI89.4.2.13</t>
  </si>
  <si>
    <t>Dražeju asorti - lazdu rieksti baltajā, piena un tumšajā šokolādē</t>
  </si>
  <si>
    <t>CI69.4.2.14.</t>
  </si>
  <si>
    <t>CI89.4.2.14</t>
  </si>
  <si>
    <t>CI69.4.3.</t>
  </si>
  <si>
    <t>CI89.4.3</t>
  </si>
  <si>
    <t>Karameles, sveramās</t>
  </si>
  <si>
    <t>CI69.4.3.1.</t>
  </si>
  <si>
    <t>CI89.4.3.1</t>
  </si>
  <si>
    <t>Piena karameles ar piena pildījumu</t>
  </si>
  <si>
    <t>CI69.4.3.2.</t>
  </si>
  <si>
    <t>CI89.4.3.2</t>
  </si>
  <si>
    <t>Mīkstās piena karameles</t>
  </si>
  <si>
    <t>CI69.4.3.3.</t>
  </si>
  <si>
    <t>CI89.4.3.3</t>
  </si>
  <si>
    <t>Mīkstās karameles ar augļu garšu</t>
  </si>
  <si>
    <t>CI69.4.3.4.</t>
  </si>
  <si>
    <t>CI89.4.3.4</t>
  </si>
  <si>
    <t>Karameles ar ievārījuma pildījumu</t>
  </si>
  <si>
    <t>CI69.4.3.5.</t>
  </si>
  <si>
    <t>CI89.4.3.5</t>
  </si>
  <si>
    <t>Karameles ar riekstu pildījumu</t>
  </si>
  <si>
    <t>CI69.4.3.6.</t>
  </si>
  <si>
    <t>CI89.4.3.6</t>
  </si>
  <si>
    <t>Karamele ar citronu garšas pildījumu</t>
  </si>
  <si>
    <t>CI69.4.3.7.</t>
  </si>
  <si>
    <t>CI89.4.3.7</t>
  </si>
  <si>
    <t>Karamele ar ķiršu garšas pildījumu</t>
  </si>
  <si>
    <t>CI69.4.3.8.</t>
  </si>
  <si>
    <t>CI89.4.3.8</t>
  </si>
  <si>
    <t>Karamele ar aveņu garšas pildījumu</t>
  </si>
  <si>
    <t>CI69.4.3.9.</t>
  </si>
  <si>
    <t>CI89.4.3.9</t>
  </si>
  <si>
    <t>Karamele ar apelsīnu garšas pildījumu</t>
  </si>
  <si>
    <t>CI69.4.3.10.</t>
  </si>
  <si>
    <t>CI89.4.3.10</t>
  </si>
  <si>
    <t>Karamele ar plūmju garšas pildījumu</t>
  </si>
  <si>
    <t>CI89.4.3.11</t>
  </si>
  <si>
    <t>Piena karemele ar pildījumu</t>
  </si>
  <si>
    <t>CI69.4.3.11.</t>
  </si>
  <si>
    <t>CI89.4.3.12</t>
  </si>
  <si>
    <t>Ledenes ar piparmētru garšu bez pildījuma</t>
  </si>
  <si>
    <t>CI69.4.3.12.</t>
  </si>
  <si>
    <t>CI89.4.3.13</t>
  </si>
  <si>
    <t>Ledenes ar citronu garšu bez pildījuma</t>
  </si>
  <si>
    <t>CI69.4.3.13.</t>
  </si>
  <si>
    <t>CI89.4.3.14</t>
  </si>
  <si>
    <t>Ledenes ar ķiršu garšu bez pildījuma</t>
  </si>
  <si>
    <t>CI69.4.3.14.</t>
  </si>
  <si>
    <t>CI89.4.3.15</t>
  </si>
  <si>
    <t>Ledenes ar aveņu garšu bez pildījuma</t>
  </si>
  <si>
    <t>CI69.4.3.15.</t>
  </si>
  <si>
    <t>CI89.4.3.16</t>
  </si>
  <si>
    <t>Ledenes ar apelsīnu garšu bez pildījuma</t>
  </si>
  <si>
    <t>CI69.4.3.16.</t>
  </si>
  <si>
    <t>CI89.4.3.17</t>
  </si>
  <si>
    <t>Ledenes ar plūmju garšu bez pildījuma</t>
  </si>
  <si>
    <t>CI69.4.3.17.</t>
  </si>
  <si>
    <t>CI89.4.3.18</t>
  </si>
  <si>
    <t>Ledeņu maisījums, vismaz trīs dažādas garšas</t>
  </si>
  <si>
    <t>CI69.4.3.18.</t>
  </si>
  <si>
    <t>CI89.4.3.19</t>
  </si>
  <si>
    <t>Karameļu maisījums ar dažādiem pildījumiem, vismaz 3 dažādas garšas</t>
  </si>
  <si>
    <t>CI69.4.4.</t>
  </si>
  <si>
    <t>CI89.4.4</t>
  </si>
  <si>
    <t>Karameles, nelielos iepakojumos</t>
  </si>
  <si>
    <t>CI69.4.4.1</t>
  </si>
  <si>
    <t>CI89.4.4.1</t>
  </si>
  <si>
    <t>Ledenes bez pildījuma ar citronu vai piparmētru garšu</t>
  </si>
  <si>
    <t>CI69.4.4.2</t>
  </si>
  <si>
    <t>CI89.4.4.2</t>
  </si>
  <si>
    <t>CI69.4.4.3</t>
  </si>
  <si>
    <t>CI89.4.4.3</t>
  </si>
  <si>
    <t>Karameles ar piena pildījumu</t>
  </si>
  <si>
    <t>CI69.4.4.4</t>
  </si>
  <si>
    <t>CI89.4.4.4</t>
  </si>
  <si>
    <t>CI69.4.4.5</t>
  </si>
  <si>
    <t>CI89.4.4.5</t>
  </si>
  <si>
    <t>Mīkstās karameles, dažādu augļu garšu maisījums</t>
  </si>
  <si>
    <t>CI69.4.4.6</t>
  </si>
  <si>
    <t>CI89.4.4.6</t>
  </si>
  <si>
    <t>CI89.4.4.7</t>
  </si>
  <si>
    <t>CI69.4.4.7</t>
  </si>
  <si>
    <t>CI89.4.4.8</t>
  </si>
  <si>
    <t>CI69.4.4.8</t>
  </si>
  <si>
    <t>CI89.4.4.9</t>
  </si>
  <si>
    <t>Karameļu maisījums</t>
  </si>
  <si>
    <t>CI69.4.4.9</t>
  </si>
  <si>
    <t>CI89.4.4.10</t>
  </si>
  <si>
    <t>CI69.4.5.</t>
  </si>
  <si>
    <t>CI89.4.5</t>
  </si>
  <si>
    <t>CI69.4.5.1.</t>
  </si>
  <si>
    <t>CI89.4.5.1</t>
  </si>
  <si>
    <t>Iepakoti kartona kastē, kas nodrošina produkta garšas īpašību un formas saglabāšanu</t>
  </si>
  <si>
    <t>CI69.4.5.2.</t>
  </si>
  <si>
    <t>CI89.4.5.2</t>
  </si>
  <si>
    <t>CI89.4.5.3</t>
  </si>
  <si>
    <t>CI89.4.5.4</t>
  </si>
  <si>
    <t>2 kg</t>
  </si>
  <si>
    <t>CI69.4.5.3.</t>
  </si>
  <si>
    <t>CI89.4.5.5</t>
  </si>
  <si>
    <t>CI69.4.5.4.</t>
  </si>
  <si>
    <t>CI89.4.5.6</t>
  </si>
  <si>
    <t>CI69.4.5.5.</t>
  </si>
  <si>
    <t>CI89.4.5.7</t>
  </si>
  <si>
    <t>Vaniļas zefīrs</t>
  </si>
  <si>
    <t>CI69.4.5.6.</t>
  </si>
  <si>
    <t>CI89.4.5.8</t>
  </si>
  <si>
    <t>CI69.4.5.7.</t>
  </si>
  <si>
    <t>CI89.4.5.9</t>
  </si>
  <si>
    <t>CI69.4.5.8.</t>
  </si>
  <si>
    <t>CI89.4.5.10</t>
  </si>
  <si>
    <t>Zefīrs šokolādē ar vaniļas garšu</t>
  </si>
  <si>
    <t>CI69.4.5.9.</t>
  </si>
  <si>
    <t>CI89.4.5.11</t>
  </si>
  <si>
    <t>CI69.4.5.10.</t>
  </si>
  <si>
    <t>CI89.4.5.12</t>
  </si>
  <si>
    <t>Zefīra nūjiņas šokolādes glazūrā ar ievārījuma pildījumu</t>
  </si>
  <si>
    <t>CI69.4.5.11.</t>
  </si>
  <si>
    <t>CI89.4.5.13</t>
  </si>
  <si>
    <t>Divkrāsainais zefīrs</t>
  </si>
  <si>
    <t>CI89.4.5.14</t>
  </si>
  <si>
    <t>CI69.4.5.12.</t>
  </si>
  <si>
    <t>CI89.4.5.15</t>
  </si>
  <si>
    <t>Saldumi "Putna piens" ar vaniļas pildījumu kakao glazūrā</t>
  </si>
  <si>
    <t>CI69.4.5.13.</t>
  </si>
  <si>
    <t>CI89.4.5.16</t>
  </si>
  <si>
    <t>Saldumi "Putna piens" ar šokolādes pildījumu kakao glazūrā</t>
  </si>
  <si>
    <t>CI69.4.5.14.</t>
  </si>
  <si>
    <t>CI89.4.5.17</t>
  </si>
  <si>
    <t>Piena -zemesriekstu šerberts</t>
  </si>
  <si>
    <t>CI69.4.6.</t>
  </si>
  <si>
    <t>CI89.4.6</t>
  </si>
  <si>
    <t>Marmelāde, zefīrs nelielos iepakojumos</t>
  </si>
  <si>
    <t>CI69.4.6.1.</t>
  </si>
  <si>
    <t>CI89.4.6.1</t>
  </si>
  <si>
    <t>CI69.4.6.2.</t>
  </si>
  <si>
    <t>CI89.4.6.2</t>
  </si>
  <si>
    <t>CI69.4.6.3.</t>
  </si>
  <si>
    <t>CI89.4.6.3</t>
  </si>
  <si>
    <t>Glazēts zefīrs</t>
  </si>
  <si>
    <t>CI69.4.6.4.</t>
  </si>
  <si>
    <t>CI89.4.6.4</t>
  </si>
  <si>
    <t>Glazēts zefīrs ar persiku garšu</t>
  </si>
  <si>
    <t>CI69.4.6.5.</t>
  </si>
  <si>
    <t>CI89.4.6.5</t>
  </si>
  <si>
    <t>Glazēts zefīrs ar zemeņu garšu</t>
  </si>
  <si>
    <t>CI69.4.6.6.</t>
  </si>
  <si>
    <t>CI89.4.6.6</t>
  </si>
  <si>
    <t>Cukurotas marmelādes konfektes</t>
  </si>
  <si>
    <t>CI69.4.6.7.</t>
  </si>
  <si>
    <t>CI89.4.6.7</t>
  </si>
  <si>
    <t>CI69.4.6.8.</t>
  </si>
  <si>
    <t>CI89.4.6.8</t>
  </si>
  <si>
    <t>CI69.4.6.9.</t>
  </si>
  <si>
    <t>CI89.4.6.9</t>
  </si>
  <si>
    <t>CI69.4.6.10.</t>
  </si>
  <si>
    <t>CI89.4.6.10</t>
  </si>
  <si>
    <t>CI69.4.6.11.</t>
  </si>
  <si>
    <t>CI89.4.6.11</t>
  </si>
  <si>
    <t>CI89.4.6.12</t>
  </si>
  <si>
    <t>Zefīra nūjiņa šokolādes glazūrā ar ievarījuma pildījumu</t>
  </si>
  <si>
    <t>CI69.4.6.13.</t>
  </si>
  <si>
    <t>CI89.4.6.13</t>
  </si>
  <si>
    <t>CI89.4.6.14</t>
  </si>
  <si>
    <t>CI69.4.7.</t>
  </si>
  <si>
    <t>CI89.4.7</t>
  </si>
  <si>
    <t>CI69.4.7.1.</t>
  </si>
  <si>
    <t>CI89.4.7.1</t>
  </si>
  <si>
    <t>CI69.4.7.2.</t>
  </si>
  <si>
    <t>CI89.4.7.2</t>
  </si>
  <si>
    <t>Krējuma šokolāde</t>
  </si>
  <si>
    <t>CI69.4.7.3.</t>
  </si>
  <si>
    <t>CI89.4.7.3</t>
  </si>
  <si>
    <t>CI69.4.7.4.</t>
  </si>
  <si>
    <t>CI89.4.7.4</t>
  </si>
  <si>
    <t>Piena šokolāde ar riekstiem</t>
  </si>
  <si>
    <t>CI69.4.7.5.</t>
  </si>
  <si>
    <t>CI89.4.7.5</t>
  </si>
  <si>
    <t>CI69.4.7.6.</t>
  </si>
  <si>
    <t>CI89.4.7.6</t>
  </si>
  <si>
    <t>CI69.4.7.7.</t>
  </si>
  <si>
    <t>CI89.4.7.7</t>
  </si>
  <si>
    <t>CI69.4.7.8.</t>
  </si>
  <si>
    <t>CI89.4.7.8</t>
  </si>
  <si>
    <t>Šokolāde, piena</t>
  </si>
  <si>
    <t>CI69.4.7.9.</t>
  </si>
  <si>
    <t>CI89.4.7.9</t>
  </si>
  <si>
    <t>CI69.4.7.10.</t>
  </si>
  <si>
    <t>CI89.4.7.10</t>
  </si>
  <si>
    <t>CI69.4.7.11.</t>
  </si>
  <si>
    <t>CI89.4.7.11</t>
  </si>
  <si>
    <t>Šokolāde, piena, ar karameļu pildījumu</t>
  </si>
  <si>
    <t>CI69.4.7.12.</t>
  </si>
  <si>
    <t>CI89.4.7.12</t>
  </si>
  <si>
    <t>Šokolāde, piena, ar zemeņu pildījumu</t>
  </si>
  <si>
    <t>CI69.4.7.13.</t>
  </si>
  <si>
    <t>CI89.4.7.13</t>
  </si>
  <si>
    <t>Šokolāde, piena, ar jogurta pildījumu</t>
  </si>
  <si>
    <t>CI69.4.7.14.</t>
  </si>
  <si>
    <t>CI89.4.7.14</t>
  </si>
  <si>
    <t>Šokolāde, piena, ar aveņu pildījumu</t>
  </si>
  <si>
    <t>CI69.4.7.15.</t>
  </si>
  <si>
    <t>CI89.4.7.15</t>
  </si>
  <si>
    <t>CI69.4.7.16.</t>
  </si>
  <si>
    <t>CI89.4.7.16</t>
  </si>
  <si>
    <t>CI69.4.7.17.</t>
  </si>
  <si>
    <t>CI89.4.7.17</t>
  </si>
  <si>
    <t>CI69.4.7.18.</t>
  </si>
  <si>
    <t>CI89.4.7.18</t>
  </si>
  <si>
    <t>CI69.4.7.19.</t>
  </si>
  <si>
    <t>CI89.4.7.19</t>
  </si>
  <si>
    <t>Piena šokolāde ar drupinātiem lazdu riekstiem</t>
  </si>
  <si>
    <t>CI69.4.7.20.</t>
  </si>
  <si>
    <t>CI89.4.7.20</t>
  </si>
  <si>
    <t>CI69.4.7.21.</t>
  </si>
  <si>
    <t>CI89.4.7.21</t>
  </si>
  <si>
    <t>CI69.4.7.22.</t>
  </si>
  <si>
    <t>CI89.4.7.22</t>
  </si>
  <si>
    <t>CI69.4.7.23.</t>
  </si>
  <si>
    <t>CI89.4.7.23</t>
  </si>
  <si>
    <t>Šokolāde, piena  ar veselām mandelēm</t>
  </si>
  <si>
    <t>CI69.4.7.24.</t>
  </si>
  <si>
    <t>CI89.4.7.24</t>
  </si>
  <si>
    <t>Šokolāde, piena, ar upenēm</t>
  </si>
  <si>
    <t>CI69.4.7.25.</t>
  </si>
  <si>
    <t>CI89.4.7.25</t>
  </si>
  <si>
    <t>Rūgtā šokolāde ar cidonijām un drupinātiem lazdu riekstiem</t>
  </si>
  <si>
    <t>CI69.4.7.26.</t>
  </si>
  <si>
    <t>CI89.4.7.26</t>
  </si>
  <si>
    <t>Rūgtā šokolāde ar drupinātām mandelēm</t>
  </si>
  <si>
    <t>CI69.4.7.27.</t>
  </si>
  <si>
    <t>CI89.4.7.27</t>
  </si>
  <si>
    <t>CI69.4.7.28.</t>
  </si>
  <si>
    <t>CI89.4.7.28</t>
  </si>
  <si>
    <t>Piena šokolāde ar rozīnēm un drupinātiem lazdu riekstiem</t>
  </si>
  <si>
    <t>CI69.4.7.29.</t>
  </si>
  <si>
    <t>CI89.4.7.29</t>
  </si>
  <si>
    <t>Piena šokolāde ar veseliem lazdu riekstiem</t>
  </si>
  <si>
    <t>CI69.4.7.30.</t>
  </si>
  <si>
    <t>CI89.4.7.30</t>
  </si>
  <si>
    <t>Rūgtā šokolāde ar veselām mandelēm</t>
  </si>
  <si>
    <t>CI69.4.8.</t>
  </si>
  <si>
    <t>CI89.4.8</t>
  </si>
  <si>
    <t>Konfektes "Gotiņa"</t>
  </si>
  <si>
    <t>CI69.4.8.1.</t>
  </si>
  <si>
    <t>CI89.4.8.1</t>
  </si>
  <si>
    <t>Konfektes "Gotiņa", krāsa no gaiši brūnas līdz tumši brūnai, garša salda maiga, raksturīga piena konfektei, bez citas piegaršas, konsistence saturīgi bieza - no vijīgi stingras līdz graudaini kristalizēti cietai</t>
  </si>
  <si>
    <t>CI69.4.8.2.</t>
  </si>
  <si>
    <t>CI89.4.8.2</t>
  </si>
  <si>
    <t>Konfektes "Gotiņa" ar saulespuķu sēklu kodoliņiem, krāsa no gaiši brūnas līdz tumši brūnai, salda, maiga, raksturīga piena konfektei ar saulespuķu sēklu kodoliņu garšu, bez citas piegaršas, konsistence saturīgi bieza – no vijīgi stingras līdz graudaini kristāliskai</t>
  </si>
  <si>
    <t>CI69.4.8.3.</t>
  </si>
  <si>
    <t>CI89.4.8.3</t>
  </si>
  <si>
    <t>Konfektes "Gotiņa" ar rozīnēm, krāsa no gaiši brūnas līdz tumši brūnai, garša saldeni skāba, maiga, raksturīga piena konfektei ar rozīņu garšu, bez citas piegaršas, konsistence saturīgi bieza – no vijīgi stingras līdz graudaini kristalizēti cietai</t>
  </si>
  <si>
    <t>CI69.4.8.4.</t>
  </si>
  <si>
    <t>CI89.4.8.4</t>
  </si>
  <si>
    <t>Konfektes "Gotiņa" ar dzērvenēm, krāsa no gaiši brūnas līdz tumši brūnai, garša saldeni skāba, maiga, raksturīga piena konfektei ar dzērveņu garšu, bez citas piegaršas, konsistence saturīgi bieza – no vijīgi stingras līdz graudaini kristalizēti cietai</t>
  </si>
  <si>
    <t>CI69.4.8.5.</t>
  </si>
  <si>
    <t>CI89.4.8.5</t>
  </si>
  <si>
    <t>Konfektes "Gotiņa" ar zemesriekstiem, krāsa no gaiši brūnas līdz tumši brūnai, salda, maiga, raksturīga piena konfektei ar riekstiem, bez citas piegaršas, konsistence saturīgi bieza – no vijīgi stingras līdz graudaini kristalizēti cietai, ar riekstu gabaliņiem</t>
  </si>
  <si>
    <t>CI69.4.8.6.</t>
  </si>
  <si>
    <t>CI89.4.8.6</t>
  </si>
  <si>
    <t>Konfektes "Gotiņa", krāsa no gaiši brūnas līdz tumši brūnai, garša salda maiga, raksturīga piena konfektei, bez citas piegaršas, konsistence saturīgi bieza - no vijīgi stingras līdz graudaini kristalizēti cietai, šokolādes glazūrā</t>
  </si>
  <si>
    <t>CI89.4.8.7</t>
  </si>
  <si>
    <t>CI69.4.9.</t>
  </si>
  <si>
    <t>CI89.4.9</t>
  </si>
  <si>
    <t>Vafeļu tortes</t>
  </si>
  <si>
    <t>CI69.4.9.1.</t>
  </si>
  <si>
    <t>CI89.4.9.1</t>
  </si>
  <si>
    <t>CI69.4.9.2.</t>
  </si>
  <si>
    <t>CI89.4.9.2</t>
  </si>
  <si>
    <t>CI69.4.9.3.</t>
  </si>
  <si>
    <t>CI89.4.9.3</t>
  </si>
  <si>
    <t>CI69.4.9.4.</t>
  </si>
  <si>
    <t>CI89.4.9.4</t>
  </si>
  <si>
    <t>CI69.4.9.5.</t>
  </si>
  <si>
    <t>CI89.4.9.5</t>
  </si>
  <si>
    <t>CI69.4.9.6.</t>
  </si>
  <si>
    <t>CI89.4.9.6</t>
  </si>
  <si>
    <t>CI69.4.9.7.</t>
  </si>
  <si>
    <t>CI89.4.9.7</t>
  </si>
  <si>
    <t>CI69.4.9.8.</t>
  </si>
  <si>
    <t>CI89.4.9.8</t>
  </si>
  <si>
    <t>CI69.4.9.9.</t>
  </si>
  <si>
    <t>CI89.4.9.9</t>
  </si>
  <si>
    <t>CI69.4.9.10.</t>
  </si>
  <si>
    <t>CI89.4.9.10</t>
  </si>
  <si>
    <t>CI69.4.9.11.</t>
  </si>
  <si>
    <t>CI89.4.9.11</t>
  </si>
  <si>
    <t>CI69.4.9.12.</t>
  </si>
  <si>
    <t>CI89.4.9.12</t>
  </si>
  <si>
    <t>CI69.4.9.13.</t>
  </si>
  <si>
    <t>CI89.4.9.13</t>
  </si>
  <si>
    <t>CI69.4.9.14.</t>
  </si>
  <si>
    <t>CI89.4.9.14</t>
  </si>
  <si>
    <t>CI69.4.9.15.</t>
  </si>
  <si>
    <t>CI89.4.9.15</t>
  </si>
  <si>
    <t>CI69.4.10.</t>
  </si>
  <si>
    <t>CI89.4.10</t>
  </si>
  <si>
    <t>Šokolādes un kakao krēmi</t>
  </si>
  <si>
    <t>CI69.4.10.1.</t>
  </si>
  <si>
    <t>CI89.4.10.1</t>
  </si>
  <si>
    <t>Šokolādes krēms, ar brūno vai balto šokolādi, bez riekstu piedevām</t>
  </si>
  <si>
    <t>CI69.4.10.2.</t>
  </si>
  <si>
    <t>CI89.4.10.2</t>
  </si>
  <si>
    <t>CI69.4.10.3.</t>
  </si>
  <si>
    <t>CI89.4.10.3</t>
  </si>
  <si>
    <t>Šokolādes riekstu krēms, rieksti vismaz 12 %, kakao vismaz 7 %</t>
  </si>
  <si>
    <t>CI69.4.10.4.</t>
  </si>
  <si>
    <t>CI89.4.10.4</t>
  </si>
  <si>
    <t>CI69.4.10.5.</t>
  </si>
  <si>
    <t>CI89.4.10.5</t>
  </si>
  <si>
    <t>CI69.4.10.6.</t>
  </si>
  <si>
    <t>CI89.4.10.6</t>
  </si>
  <si>
    <t>Šokolādes riekstu krēms, rieksti vismaz 5 %, kakao vismaz 8 %</t>
  </si>
  <si>
    <t>CI69.4.11.</t>
  </si>
  <si>
    <t>CI89.4.11</t>
  </si>
  <si>
    <t>Cepumi un vafeles sveramie</t>
  </si>
  <si>
    <t>CI69.4.11.1.</t>
  </si>
  <si>
    <t>CI89.4.11.1</t>
  </si>
  <si>
    <t>Cepumi, smilšu mīklas, cepumi puķītes formā ar ievārījumu</t>
  </si>
  <si>
    <t>CI69.4.11.2.</t>
  </si>
  <si>
    <t>CI89.4.11.2</t>
  </si>
  <si>
    <t>Cepumi, smilšu mīklas, cepumi puķītes formā ar šokolādes glazūru</t>
  </si>
  <si>
    <t>CI69.4.11.3.</t>
  </si>
  <si>
    <t>CI89.4.11.3</t>
  </si>
  <si>
    <t>Smilšu mīklas cepumi ar sviestu, plāni, viegli kožami, ar vaniļas garšu</t>
  </si>
  <si>
    <t>CI69.4.11.4.</t>
  </si>
  <si>
    <t>CI89.4.11.4</t>
  </si>
  <si>
    <t>Smilšu mīklas cepumi ar sviestu, plāni, viegli kožami, ar šokolādes glazūru</t>
  </si>
  <si>
    <t>CI69.4.11.5.</t>
  </si>
  <si>
    <t>CI89.4.11.5</t>
  </si>
  <si>
    <t>Plāni smilšu mīklas cepumi ar rozīnēm</t>
  </si>
  <si>
    <t>CI69.4.11.6.</t>
  </si>
  <si>
    <t>CI89.4.11.6</t>
  </si>
  <si>
    <t>Cepumi Mājas, smilšu mīklas</t>
  </si>
  <si>
    <t>CI69.4.11.7.</t>
  </si>
  <si>
    <t>CI89.4.11.7</t>
  </si>
  <si>
    <t>Cepumi Mājas, smilšu mīklas, nesatur krāsvielas un konservantus</t>
  </si>
  <si>
    <t>CI69.4.11.8.</t>
  </si>
  <si>
    <t>CI89.4.11.8</t>
  </si>
  <si>
    <t>Sviesta cepumi ar šokolādes gabaliņiem</t>
  </si>
  <si>
    <t>CI69.4.11.9.</t>
  </si>
  <si>
    <t>CI89.4.11.9</t>
  </si>
  <si>
    <t>Smilšu mīklas cepumi ar ievārījuma pildījumu</t>
  </si>
  <si>
    <t>CI69.4.11.10.</t>
  </si>
  <si>
    <t>CI89.4.11.10</t>
  </si>
  <si>
    <t>Smilšu mīklas cepumi ar augļu džema pildījumu un šokolādes glazūru</t>
  </si>
  <si>
    <t>CI69.4.11.11.</t>
  </si>
  <si>
    <t>CI89.4.11.11</t>
  </si>
  <si>
    <t>Smilšu mīklas cepumi ar karameļu masas pildījumu</t>
  </si>
  <si>
    <t>CI69.4.11.12.</t>
  </si>
  <si>
    <t>CI89.4.11.12</t>
  </si>
  <si>
    <t>Smilšu mīklas cepumi ar ievārījuma pildījumu un balto  glazūru</t>
  </si>
  <si>
    <t>CI69.4.11.13.</t>
  </si>
  <si>
    <t>CI89.4.11.13</t>
  </si>
  <si>
    <t>Sviesta cepumi ar kakao un riekstiem</t>
  </si>
  <si>
    <t>CI69.4.11.14.</t>
  </si>
  <si>
    <t>CI89.4.11.14</t>
  </si>
  <si>
    <t>Kārtainās mīklas cepumi, plāksnītes ar kanēli un cukuru</t>
  </si>
  <si>
    <t>CI69.4.11.15.</t>
  </si>
  <si>
    <t>CI89.4.11.15</t>
  </si>
  <si>
    <t>Cepumi, austiņas - kārtainās mīklas cepumi</t>
  </si>
  <si>
    <t>CI69.4.11.16.</t>
  </si>
  <si>
    <t>CI89.4.11.16</t>
  </si>
  <si>
    <t>Cepumi, austiņas - kārtainās mīklas cepumi ar kanēli</t>
  </si>
  <si>
    <t>CI69.4.11.17.</t>
  </si>
  <si>
    <t>CI89.4.11.17</t>
  </si>
  <si>
    <t>Cepumi, austiņas - kārtainās mīklas cepumi ar magonēm</t>
  </si>
  <si>
    <t>CI69.4.11.18.</t>
  </si>
  <si>
    <t>CI89.4.11.18</t>
  </si>
  <si>
    <t>Sāļie krekeri ar ķimenēm, apaļas formas</t>
  </si>
  <si>
    <t>CI69.4.11.19.</t>
  </si>
  <si>
    <t>CI89.4.11.19</t>
  </si>
  <si>
    <t>Sāļie krekeri, dažādas formas</t>
  </si>
  <si>
    <t>CI69.4.11.20.</t>
  </si>
  <si>
    <t>CI89.4.11.20</t>
  </si>
  <si>
    <t>CI69.4.11.21.</t>
  </si>
  <si>
    <t>CI89.4.11.21</t>
  </si>
  <si>
    <t>CI69.4.11.22.</t>
  </si>
  <si>
    <t>CI89.4.11.22</t>
  </si>
  <si>
    <t>CI69.4.11.23.</t>
  </si>
  <si>
    <t>CI89.4.11.23</t>
  </si>
  <si>
    <t>Auzu pārslu cepumi, sastāvā veselas auzu pārslas</t>
  </si>
  <si>
    <t>CI69.4.11.24.</t>
  </si>
  <si>
    <t>CI89.4.11.24</t>
  </si>
  <si>
    <t>Auzu pārslu cepumi, sastāvā veselas auzu pārslas ar rozīnēm</t>
  </si>
  <si>
    <t>CI69.4.11.25.</t>
  </si>
  <si>
    <t>CI89.4.11.25</t>
  </si>
  <si>
    <t>CI69.4.11.26.</t>
  </si>
  <si>
    <t>CI89.4.11.26</t>
  </si>
  <si>
    <t>CI69.4.11.27.</t>
  </si>
  <si>
    <t>CI89.4.11.27</t>
  </si>
  <si>
    <t>Kliju cepumi</t>
  </si>
  <si>
    <t>CI69.4.11.28.</t>
  </si>
  <si>
    <t>CI89.4.11.28</t>
  </si>
  <si>
    <t>Kliju cepumi ar saulespuķu sēklām</t>
  </si>
  <si>
    <t>CI69.4.11.29.</t>
  </si>
  <si>
    <t>CI89.4.11.29</t>
  </si>
  <si>
    <t>Cepumi ar kakao</t>
  </si>
  <si>
    <t>CI69.4.11.30.</t>
  </si>
  <si>
    <t>CI89.4.11.30</t>
  </si>
  <si>
    <t>Vafeles ar vaniļas garšu</t>
  </si>
  <si>
    <t>CI69.4.11.31</t>
  </si>
  <si>
    <t>CI89.4.11.31</t>
  </si>
  <si>
    <t>Vafeles ar citronu garšu</t>
  </si>
  <si>
    <t>CI69.4.11.32</t>
  </si>
  <si>
    <t>CI89.4.11.32</t>
  </si>
  <si>
    <t>Vafeles ar šokolādes garšu</t>
  </si>
  <si>
    <t>CI69.4.11.33</t>
  </si>
  <si>
    <t>CI89.4.11.33</t>
  </si>
  <si>
    <t>Vafeles ar jogurta garšu</t>
  </si>
  <si>
    <t>CI89.4.11.34</t>
  </si>
  <si>
    <t>CI69.4.11.34</t>
  </si>
  <si>
    <t>CI89.4.11.35</t>
  </si>
  <si>
    <t>Sausiņi ar rozīnēm</t>
  </si>
  <si>
    <t>CI69.4.11.35.</t>
  </si>
  <si>
    <t>CI89.4.11.36</t>
  </si>
  <si>
    <t>Sausiņi ar vaniļu</t>
  </si>
  <si>
    <t>CI69.4.11.36.</t>
  </si>
  <si>
    <t>CI89.4.11.37</t>
  </si>
  <si>
    <t>Prjaņiki augstākā labuma</t>
  </si>
  <si>
    <t>CI69.4.11.37.</t>
  </si>
  <si>
    <t>CI89.4.11.38</t>
  </si>
  <si>
    <t>Medus prjaņiki augstākā labuma, ar medu</t>
  </si>
  <si>
    <t>CI69.4.11.38.</t>
  </si>
  <si>
    <t>CI89.4.11.39</t>
  </si>
  <si>
    <t>Prjaņiki augstākā labuma, bez konservantiem un krāsvielām</t>
  </si>
  <si>
    <t>CI69.4.11.39.</t>
  </si>
  <si>
    <t>CI89.4.11.40</t>
  </si>
  <si>
    <t>Piparkūras, cietās, apaļas</t>
  </si>
  <si>
    <t>CI69.4.11.40.</t>
  </si>
  <si>
    <t>CI89.4.11.41</t>
  </si>
  <si>
    <t>Cepumi ar iebiezināto pienu un vaniļas garšu, paredzēti bērniem, dažādas formas (cepumi veidoti dažādu dzīvnieku formās)</t>
  </si>
  <si>
    <t>CI69.4.11.41.</t>
  </si>
  <si>
    <t>CI89.4.11.42</t>
  </si>
  <si>
    <t>Cukurotie cepumi</t>
  </si>
  <si>
    <t>CI69.4.11.42.</t>
  </si>
  <si>
    <t>CI89.4.11.43</t>
  </si>
  <si>
    <t>Sausbaranciņas, mazās, ar vaniļas garšu</t>
  </si>
  <si>
    <t>CI69.4.11.43.</t>
  </si>
  <si>
    <t>CI89.4.11.44</t>
  </si>
  <si>
    <t>Medus piparkūkas, dažādas formas, trauslās, plānās, roku darbs, nesatur krāsvielas un konservantus</t>
  </si>
  <si>
    <t>CI69.4.12.</t>
  </si>
  <si>
    <t>CI89.4.12</t>
  </si>
  <si>
    <t>Cepumi saldie, nelielos iepakojumos</t>
  </si>
  <si>
    <t>CI69.4.12.1.</t>
  </si>
  <si>
    <t>CI89.4.12.1</t>
  </si>
  <si>
    <t>CI69.4.12.2.</t>
  </si>
  <si>
    <t>CI89.4.12.2</t>
  </si>
  <si>
    <t>Smilšu mīklas cepumi ar sviestu, plāni, viegli kožami, ar kakao</t>
  </si>
  <si>
    <t>CI69.4.12.3.</t>
  </si>
  <si>
    <t>CI89.4.12.3</t>
  </si>
  <si>
    <t>Smilšu mīklas cepumi ar sviestu, plāni, viegli kožami, ar iebiezinātā piena garšu</t>
  </si>
  <si>
    <t>CI69.4.12.4.</t>
  </si>
  <si>
    <t>CI89.4.12.4</t>
  </si>
  <si>
    <t>Smilšu mīklas cepumi ar sviestu, plāni, viegli kožami, ar kakao glazūru</t>
  </si>
  <si>
    <t>CI89.4.12.5</t>
  </si>
  <si>
    <t>Smilšu mīklas cepumi ar sviestu, plāni, viegli kožami, ar ābolu gabaliņiem</t>
  </si>
  <si>
    <t>CI89.4.12.6</t>
  </si>
  <si>
    <t>Smilšu mīklas cepumi ar sviestu, plāni, viegli kožami, ar indijas riekstiem</t>
  </si>
  <si>
    <t>CI89.4.12.7</t>
  </si>
  <si>
    <t>Smilšu mīklas cepumi ar sviestu, plāni, viegli kožami, ar kanēli un rozīnēm</t>
  </si>
  <si>
    <t>CI69.4.12.5.</t>
  </si>
  <si>
    <t>CI89.4.12.8</t>
  </si>
  <si>
    <t>CI69.4.12.6.</t>
  </si>
  <si>
    <t>CI89.4.12.9</t>
  </si>
  <si>
    <t>CI89.4.12.10</t>
  </si>
  <si>
    <t xml:space="preserve">150 g </t>
  </si>
  <si>
    <t>CI69.4.12.7.</t>
  </si>
  <si>
    <t>CI89.4.12.11</t>
  </si>
  <si>
    <t>CI69.4.12.8.</t>
  </si>
  <si>
    <t>CI89.4.12.12</t>
  </si>
  <si>
    <t>CI89.4.12.13</t>
  </si>
  <si>
    <t>CI89.4.12.14</t>
  </si>
  <si>
    <t>CI69.4.12.9.</t>
  </si>
  <si>
    <t>CI89.4.12.15</t>
  </si>
  <si>
    <t>CI69.4.12.10.</t>
  </si>
  <si>
    <t>CI89.4.12.16</t>
  </si>
  <si>
    <t>CI89.4.12.17</t>
  </si>
  <si>
    <t>CI89.4.12.18</t>
  </si>
  <si>
    <t>CI89.4.12.19</t>
  </si>
  <si>
    <t>CI69.4.12.11.</t>
  </si>
  <si>
    <t>CI89.4.12.20</t>
  </si>
  <si>
    <t>CI89.4.12.21</t>
  </si>
  <si>
    <t>CI89.4.12.22</t>
  </si>
  <si>
    <t>CI69.4.12.12.</t>
  </si>
  <si>
    <t>CI89.4.12.23</t>
  </si>
  <si>
    <t>Kliņģerīši cukurā, smilšu mīklas cepumi ar sviestu un brūno cukurniedru cukuru, nesatur krāsvielas un konservantus</t>
  </si>
  <si>
    <t>CI69.4.12.13.</t>
  </si>
  <si>
    <t>CI89.4.12.24</t>
  </si>
  <si>
    <t>CI69.4.12.14.</t>
  </si>
  <si>
    <t>CI89.4.12.25</t>
  </si>
  <si>
    <t>CI69.4.13.</t>
  </si>
  <si>
    <t>CI89.4.13</t>
  </si>
  <si>
    <t>Cepumi sāļie, nelielos iepakojumos</t>
  </si>
  <si>
    <t>CI69.4.13.1</t>
  </si>
  <si>
    <t>CI89.4.13.1</t>
  </si>
  <si>
    <t>CI69.4.13.2</t>
  </si>
  <si>
    <t>CI89.4.13.2</t>
  </si>
  <si>
    <t>CI69.4.13.3</t>
  </si>
  <si>
    <t>CI89.4.13.3</t>
  </si>
  <si>
    <t>CI69.4.13.4</t>
  </si>
  <si>
    <t>CI89.4.13.4</t>
  </si>
  <si>
    <t>CI69.4.13.5</t>
  </si>
  <si>
    <t>CI89.4.13.5</t>
  </si>
  <si>
    <t>CI69.4.13.6</t>
  </si>
  <si>
    <t>CI89.4.13.6</t>
  </si>
  <si>
    <t>CI69.4.13.7</t>
  </si>
  <si>
    <t>CI89.4.13.7</t>
  </si>
  <si>
    <t>CI69.4.13.8</t>
  </si>
  <si>
    <t>CI89.4.13.8</t>
  </si>
  <si>
    <t>CI69.4.14.</t>
  </si>
  <si>
    <t>CI89.4.14</t>
  </si>
  <si>
    <t>Vafeles, nelielos iepakojumos</t>
  </si>
  <si>
    <t>CI69.4.14.1.</t>
  </si>
  <si>
    <t>CI89.4.14.1</t>
  </si>
  <si>
    <t>Vafeles ar lazdu riekstu garšu</t>
  </si>
  <si>
    <t>CI69.4.14.2.</t>
  </si>
  <si>
    <t>CI89.4.14.2</t>
  </si>
  <si>
    <t>CI69.4.14.3.</t>
  </si>
  <si>
    <t>CI89.4.14.3</t>
  </si>
  <si>
    <t>CI69.4.14.4.</t>
  </si>
  <si>
    <t>CI89.4.14.4</t>
  </si>
  <si>
    <t>CI89.4.14.5</t>
  </si>
  <si>
    <t>CI69.4.15.</t>
  </si>
  <si>
    <t>CI89.4.15</t>
  </si>
  <si>
    <t>Saldētās tortes (deserti)</t>
  </si>
  <si>
    <t>CI69.4.15.1.</t>
  </si>
  <si>
    <t>CI89.4.15.1</t>
  </si>
  <si>
    <t>Šokolādes pekanriekstu kūka, saldēta</t>
  </si>
  <si>
    <t>1,15 kg</t>
  </si>
  <si>
    <t>CI69.4.15.2.</t>
  </si>
  <si>
    <t>CI89.4.15.2</t>
  </si>
  <si>
    <t>Šokolādes kūka, saldēta</t>
  </si>
  <si>
    <t>1,55 kg</t>
  </si>
  <si>
    <t>CI69.4.15.3.</t>
  </si>
  <si>
    <t>CI89.4.15.3</t>
  </si>
  <si>
    <t>Burkānkūka, saldēta</t>
  </si>
  <si>
    <t>1,45 kg</t>
  </si>
  <si>
    <t>CI69.4.15.4.</t>
  </si>
  <si>
    <t>CI89.4.15.4</t>
  </si>
  <si>
    <t>Karameļu kūka, saldēta</t>
  </si>
  <si>
    <t>970 g</t>
  </si>
  <si>
    <t>CI69.4.15.5.</t>
  </si>
  <si>
    <t>CI89.4.15.5</t>
  </si>
  <si>
    <t>Aprikožu - mandeļu deserts, saldēta</t>
  </si>
  <si>
    <t>955 g</t>
  </si>
  <si>
    <t>CI89.4.16</t>
  </si>
  <si>
    <t>Kūkas un  tortes (deserti)</t>
  </si>
  <si>
    <t>CI89.4.16.1</t>
  </si>
  <si>
    <t xml:space="preserve">Tartē ar avenēm, derīguma termiņš ne mazāk kā 3 dienas, uzglabāšana +2 grādi, </t>
  </si>
  <si>
    <t>CI89.4.16.2</t>
  </si>
  <si>
    <t xml:space="preserve">Tartē ar lazdu riekstiem un šokolādi, derīguma termiņš ne mazāk kā 3 dienas, uzglabāšana +2 grādi, </t>
  </si>
  <si>
    <t>CI89.4.16.3</t>
  </si>
  <si>
    <t xml:space="preserve">Tartē ar mellenēm, derīguma termiņš ne mazāk kā 3 dienas, uzglabāšana +2 grādi, </t>
  </si>
  <si>
    <t>CI89.4.16.4</t>
  </si>
  <si>
    <t>Drupaču rausis, derīguma termiņš ne mazāk kā 3 dienas, uzglabāšana +2 līdz +6 grādi</t>
  </si>
  <si>
    <t>CI89.4.16.5</t>
  </si>
  <si>
    <t xml:space="preserve">Braunijs ar upenēm, derīguma termiņš ne mazāk kā 3 dienas, uzglabāšana +2 grādi, </t>
  </si>
  <si>
    <t>CI89.4.16.6</t>
  </si>
  <si>
    <t>CI89.4.16.7</t>
  </si>
  <si>
    <t>CI89.4.16.8</t>
  </si>
  <si>
    <t>CI89.4.16.9</t>
  </si>
  <si>
    <t>Kēkss, sastāvdaļas: žāvētas aprikozes, rozīnes un rieksti, svars 400-500 g, realizācijas termiņš ne ilgāk kā 2 mēneši, iepkojums - kastīte</t>
  </si>
  <si>
    <t>CI89.4.16.10</t>
  </si>
  <si>
    <t>Kēkss, sastāvdaļas: žāvētas aprikozes, rozīnes un rieksti, svars 600-700 g, realizācijas termiņš ne ilgāk kā 2 mēneši, iepkojums - kastīte</t>
  </si>
  <si>
    <t>CI89.4.16.11</t>
  </si>
  <si>
    <t>Kēkss ar rozīnēm, svars 400-500 g, realizācijas termiņš ne ilgāk kā 2 mēneši, iepakojums - kastīte</t>
  </si>
  <si>
    <t>CI89.4.16.12</t>
  </si>
  <si>
    <t>Kēkss ar rozīnēm, svars 600-700 g, realizācijas termiņš ne ilgāk kā 2 mēneši, iepkojums - kastīte</t>
  </si>
  <si>
    <t>CI69.4.16.</t>
  </si>
  <si>
    <t>CI89.4.17</t>
  </si>
  <si>
    <t>Ziemasvētku saldumi un paciņas</t>
  </si>
  <si>
    <t>CI69.4.16.1.</t>
  </si>
  <si>
    <t>CI89.4.17.1</t>
  </si>
  <si>
    <t>Saldumi un piparkūkas</t>
  </si>
  <si>
    <t>CI69.4.16.1.1.</t>
  </si>
  <si>
    <t>Medus piparkūkas, dažādas formas, trauslās, plānās, roku darbs, nesatur krāsvielas un konservantus, Ziemassvētku noformējums</t>
  </si>
  <si>
    <t>Caurspīdīgs maisiņš ar atlasa bantīti un kartiņu</t>
  </si>
  <si>
    <t>CI69.4.16.1.2.</t>
  </si>
  <si>
    <t>Medus piparkūkas, dažādas formas, trauslās, plānās, roku darbs, Ziemassvētku noformējums</t>
  </si>
  <si>
    <t>CI69.4.16.1.3.</t>
  </si>
  <si>
    <t>CI69.4.16.1.4.</t>
  </si>
  <si>
    <t>Piena šokolāde Ziemassvētku iepakojumā</t>
  </si>
  <si>
    <t>CI69.4.16.1.5.</t>
  </si>
  <si>
    <t>Piena šokolāde ar piparkūkām Ziemassvētku iepakojumā</t>
  </si>
  <si>
    <t>CI69.4.16.1.6.</t>
  </si>
  <si>
    <t>Mīkstā medus piparkūka, Ziemassvētku noformējums, viena piparkūka 60 -70 g</t>
  </si>
  <si>
    <t>CI69.4.16.2.</t>
  </si>
  <si>
    <t>CI89.4.17.2</t>
  </si>
  <si>
    <t>Saldumu izlase</t>
  </si>
  <si>
    <t>CI69.4.16.2.1.</t>
  </si>
  <si>
    <t>CI69.4.16.2.2.</t>
  </si>
  <si>
    <t>CI69.4.16.2.3.</t>
  </si>
  <si>
    <t>CI69.4.16.2.4.</t>
  </si>
  <si>
    <t>CI69.4.16.2.5.</t>
  </si>
  <si>
    <t>CI69.4.16.2.6.</t>
  </si>
  <si>
    <t>CI69.4.16.2.7.</t>
  </si>
  <si>
    <t>CI69.4.16.2.8.</t>
  </si>
  <si>
    <t>CI69.4.16.2.9.</t>
  </si>
  <si>
    <t>CI69.4.16.2.10.</t>
  </si>
  <si>
    <t>CI69.4.16.2.11.</t>
  </si>
  <si>
    <t>CI69.4.16.2.12.</t>
  </si>
  <si>
    <t>Ziemassvētku dāvanas noformējumā</t>
  </si>
  <si>
    <t>CI69.4.16.2.13.</t>
  </si>
  <si>
    <t>CI69.4.16.2.14.</t>
  </si>
  <si>
    <t>CI69.4.16.2.15.</t>
  </si>
  <si>
    <t>CI89.4.17.3</t>
  </si>
  <si>
    <t>Ogu konfektes, kastītē</t>
  </si>
  <si>
    <t>CI89.4.17.4</t>
  </si>
  <si>
    <t>Konfektes ar veseliem riekstiem,  kastītē</t>
  </si>
  <si>
    <t>Lazdu rieksti piena šokolādē ar krēma pildījumu, ar vafeļu kārtiņu un šokolādes-riekstu drumstalām, kastītē ne mazāk kā 8 gab.</t>
  </si>
  <si>
    <t>CI69.5.</t>
  </si>
  <si>
    <t>Preces ēdināšanai</t>
  </si>
  <si>
    <t>CI69.5.1.</t>
  </si>
  <si>
    <t>CI89.5.1</t>
  </si>
  <si>
    <t>Milti, graudaugi, pākšaugi</t>
  </si>
  <si>
    <t>CI69.5.1.1.</t>
  </si>
  <si>
    <t>CI89.5.1.1</t>
  </si>
  <si>
    <t>Milti</t>
  </si>
  <si>
    <t>CI69.5.1.1.1.</t>
  </si>
  <si>
    <t>CI89.5.1.1.1.</t>
  </si>
  <si>
    <t>CI69.5.1.1.2.</t>
  </si>
  <si>
    <t>CI69.5.1.1.3.</t>
  </si>
  <si>
    <t>CI69.5.1.1.4.</t>
  </si>
  <si>
    <t>CI69.5.1.1.5.</t>
  </si>
  <si>
    <t>CI69.5.1.1.6.</t>
  </si>
  <si>
    <t>CI69.5.1.1.7.</t>
  </si>
  <si>
    <t>20 kg</t>
  </si>
  <si>
    <t>CI69.5.1.1.8.</t>
  </si>
  <si>
    <t>CI69.5.1.1.9.</t>
  </si>
  <si>
    <t>25 kg</t>
  </si>
  <si>
    <t>CI69.5.1.1.10.</t>
  </si>
  <si>
    <t>CI69.5.1.1.11.</t>
  </si>
  <si>
    <t>CI69.5.1.1.12.</t>
  </si>
  <si>
    <t>CI69.5.1.1.13.</t>
  </si>
  <si>
    <t>50 kg</t>
  </si>
  <si>
    <t>CI69.5.1.1.14.</t>
  </si>
  <si>
    <t>Kviešu milti, bioloģiskie, iegūti no veseliem bioloģiski audzētiem graudiem, mitrums ne vairāk kā 15 %, pelnvielu saturs ne vairāk kā 0,75 %</t>
  </si>
  <si>
    <t>1,5 kg</t>
  </si>
  <si>
    <t xml:space="preserve">2 kg </t>
  </si>
  <si>
    <t>40 kg</t>
  </si>
  <si>
    <t>30 kg</t>
  </si>
  <si>
    <t>CI69.5.1.2.</t>
  </si>
  <si>
    <t>CI89.5.1.2</t>
  </si>
  <si>
    <t>Putraimi, manna</t>
  </si>
  <si>
    <t>CI69.5.1.2.1.</t>
  </si>
  <si>
    <t>CI89.5.1.2.1</t>
  </si>
  <si>
    <t>0,8 kg</t>
  </si>
  <si>
    <t>CI89.5.1.2.2</t>
  </si>
  <si>
    <t xml:space="preserve">0,9 kg </t>
  </si>
  <si>
    <t>CI69.5.1.2.2.</t>
  </si>
  <si>
    <t>CI89.5.1.2.3</t>
  </si>
  <si>
    <t>CI69.5.1.2.3.</t>
  </si>
  <si>
    <t>CI89.5.1.2.4</t>
  </si>
  <si>
    <t>CI69.5.1.2.4.</t>
  </si>
  <si>
    <t>CI89.5.1.2.5</t>
  </si>
  <si>
    <t>CI69.5.1.2.5.</t>
  </si>
  <si>
    <t>CI89.5.1.2.6</t>
  </si>
  <si>
    <t>CI69.5.1.2.6.</t>
  </si>
  <si>
    <t>CI89.5.1.2.7</t>
  </si>
  <si>
    <t>CI69.5.1.2.7.</t>
  </si>
  <si>
    <t>CI89.5.1.2.8</t>
  </si>
  <si>
    <t>CI89.5.1.2.9</t>
  </si>
  <si>
    <t>CI69.5.1.2.12.</t>
  </si>
  <si>
    <t>CI89.5.1.2.10</t>
  </si>
  <si>
    <t>CI69.5.1.2.13.</t>
  </si>
  <si>
    <t>CI89.5.1.2.11</t>
  </si>
  <si>
    <t>CI89.5.1.2.12</t>
  </si>
  <si>
    <t xml:space="preserve">1 kg </t>
  </si>
  <si>
    <t xml:space="preserve"> </t>
  </si>
  <si>
    <t>CI89.5.1.2.13</t>
  </si>
  <si>
    <t>CI69.5.1.2.8.</t>
  </si>
  <si>
    <t>CI89.5.1.2.14</t>
  </si>
  <si>
    <t>CI89.5.1.2.15</t>
  </si>
  <si>
    <t>CI69.5.1.2.9.</t>
  </si>
  <si>
    <t>CI89.5.1.2.16</t>
  </si>
  <si>
    <t>CI69.5.1.2.10.</t>
  </si>
  <si>
    <t>CI89.5.1.2.17</t>
  </si>
  <si>
    <t>CI89.5.1.2.18</t>
  </si>
  <si>
    <t>CI69.5.1.2.11.</t>
  </si>
  <si>
    <t>CI89.5.1.2.19</t>
  </si>
  <si>
    <t>CI89.5.1.2.20</t>
  </si>
  <si>
    <t>10 kg</t>
  </si>
  <si>
    <t>CI69.5.1.2.14.</t>
  </si>
  <si>
    <t>CI89.5.1.2.21</t>
  </si>
  <si>
    <t>0.8 kg</t>
  </si>
  <si>
    <t>CI89.5.1.2.22</t>
  </si>
  <si>
    <t>CI69.5.1.2.15.</t>
  </si>
  <si>
    <t>CI89.5.1.2.23</t>
  </si>
  <si>
    <t>CI69.5.1.2.16.</t>
  </si>
  <si>
    <t>CI89.5.1.2.24</t>
  </si>
  <si>
    <t>CI69.5.1.3.</t>
  </si>
  <si>
    <t>CI89.5.1.3</t>
  </si>
  <si>
    <t>Graudaugu pārslas</t>
  </si>
  <si>
    <t>CI69.5.1.3.1.</t>
  </si>
  <si>
    <t>CI89.5.1.3.1</t>
  </si>
  <si>
    <t>0,4 kg</t>
  </si>
  <si>
    <t>CI69.5.1.3.2.</t>
  </si>
  <si>
    <t>CI89.5.1.3.2</t>
  </si>
  <si>
    <t>CI69.5.1.3.3.</t>
  </si>
  <si>
    <t>CI89.5.1.3.3</t>
  </si>
  <si>
    <t>CI69.5.1.3.4.</t>
  </si>
  <si>
    <t>CI89.5.1.3.4</t>
  </si>
  <si>
    <t>CI69.5.1.3.5.</t>
  </si>
  <si>
    <t>CI89.5.1.3.5</t>
  </si>
  <si>
    <t>CI69.5.1.3.6.</t>
  </si>
  <si>
    <t>CI89.5.1.3.6</t>
  </si>
  <si>
    <t>CI69.5.1.3.7.</t>
  </si>
  <si>
    <t>CI89.5.1.3.7</t>
  </si>
  <si>
    <t>CI69.5.1.3.8.</t>
  </si>
  <si>
    <t>CI89.5.1.3.8</t>
  </si>
  <si>
    <t>CI69.5.1.3.9.</t>
  </si>
  <si>
    <t>CI89.5.1.3.9</t>
  </si>
  <si>
    <t>CI69.5.1.3.10.</t>
  </si>
  <si>
    <t>CI89.5.1.3.10</t>
  </si>
  <si>
    <t>CI69.5.1.3.11.</t>
  </si>
  <si>
    <t>CI89.5.1.3.11</t>
  </si>
  <si>
    <t>CI89.5.1.3.12</t>
  </si>
  <si>
    <t>CI69.5.1.3.12.</t>
  </si>
  <si>
    <t>CI89.5.1.3.13</t>
  </si>
  <si>
    <t>CI69.5.1.3.13.</t>
  </si>
  <si>
    <t>CI89.5.1.3.14</t>
  </si>
  <si>
    <t>CI69.5.1.3.14.</t>
  </si>
  <si>
    <t>CI89.5.1.3.15</t>
  </si>
  <si>
    <t>CI69.5.1.3.15.</t>
  </si>
  <si>
    <t>CI89.5.1.3.16</t>
  </si>
  <si>
    <t>CI69.5.1.3.16.</t>
  </si>
  <si>
    <t>CI89.5.1.3.17</t>
  </si>
  <si>
    <t>CI69.5.1.3.17.</t>
  </si>
  <si>
    <t>CI89.5.1.3.18</t>
  </si>
  <si>
    <t>CI69.5.1.3.18.</t>
  </si>
  <si>
    <t>CI89.5.1.3.19</t>
  </si>
  <si>
    <t>CI69.5.1.3.19.</t>
  </si>
  <si>
    <t>CI89.5.1.3.20</t>
  </si>
  <si>
    <t>CI69.5.1.3.20.</t>
  </si>
  <si>
    <t>CI89.5.1.3.21</t>
  </si>
  <si>
    <t>CI69.5.1.3.21.</t>
  </si>
  <si>
    <t>CI89.5.1.3.22</t>
  </si>
  <si>
    <t>CI69.5.1.3.22.</t>
  </si>
  <si>
    <t>CI89.5.1.3.23</t>
  </si>
  <si>
    <t>CI69.5.1.3.23.</t>
  </si>
  <si>
    <t>CI89.5.1.3.24</t>
  </si>
  <si>
    <t>CI69.5.1.3.24.</t>
  </si>
  <si>
    <t>CI89.5.1.3.25</t>
  </si>
  <si>
    <t>CI69.5.1.3.25.</t>
  </si>
  <si>
    <t>CI89.5.1.3.26</t>
  </si>
  <si>
    <t>CI89.5.1.3.27</t>
  </si>
  <si>
    <t>CI89.5.1.3.28</t>
  </si>
  <si>
    <t>CI69.5.1.4.</t>
  </si>
  <si>
    <t>CI89.5.1.4</t>
  </si>
  <si>
    <t>Griķi, rīsi</t>
  </si>
  <si>
    <t>CI69.5.1.4.1.</t>
  </si>
  <si>
    <t>CI89.5.1.4.1</t>
  </si>
  <si>
    <t>CI69.5.1.4.2.</t>
  </si>
  <si>
    <t>CI89.5.1.4.2</t>
  </si>
  <si>
    <t>0.9 kg</t>
  </si>
  <si>
    <t>CI69.5.1.4.3.</t>
  </si>
  <si>
    <t>CI89.5.1.4.3</t>
  </si>
  <si>
    <t>CI69.5.1.4.4.</t>
  </si>
  <si>
    <t>CI89.5.1.4.4</t>
  </si>
  <si>
    <t>CI69.5.1.4.5.</t>
  </si>
  <si>
    <t>CI89.5.1.4.5</t>
  </si>
  <si>
    <t>CI69.5.1.4.6.</t>
  </si>
  <si>
    <t>CI89.5.1.4.6</t>
  </si>
  <si>
    <t>CI69.5.1.4.7.</t>
  </si>
  <si>
    <t>CI89.5.1.4.7</t>
  </si>
  <si>
    <t>CI69.5.1.4.8.</t>
  </si>
  <si>
    <t>CI89.5.1.4.8</t>
  </si>
  <si>
    <t>CI89.5.1.4.9</t>
  </si>
  <si>
    <t>CI69.5.1.4.9.</t>
  </si>
  <si>
    <t>CI89.5.1.4.10</t>
  </si>
  <si>
    <t>CI89.5.1.4.11</t>
  </si>
  <si>
    <t>CI69.5.1.4.10.</t>
  </si>
  <si>
    <t>CI89.5.1.4.12</t>
  </si>
  <si>
    <t>CI69.5.1.4.11.</t>
  </si>
  <si>
    <t>CI89.5.1.4.13</t>
  </si>
  <si>
    <t>CI69.5.1.4.12.</t>
  </si>
  <si>
    <t>CI89.5.1.4.14</t>
  </si>
  <si>
    <t>CI69.5.1.4.13.</t>
  </si>
  <si>
    <t>CI89.5.1.4.15</t>
  </si>
  <si>
    <t>CI89.5.1.4.16</t>
  </si>
  <si>
    <t>CI69.5.1.4.14.</t>
  </si>
  <si>
    <t>CI89.5.1.4.17</t>
  </si>
  <si>
    <t>CI89.5.1.4.18</t>
  </si>
  <si>
    <t>CI69.5.1.4.15.</t>
  </si>
  <si>
    <t>CI89.5.1.4.19</t>
  </si>
  <si>
    <t>CI69.5.1.4.16.</t>
  </si>
  <si>
    <t>CI89.5.1.4.20</t>
  </si>
  <si>
    <t>CI69.5.1.4.17.</t>
  </si>
  <si>
    <t>CI89.5.1.4.21</t>
  </si>
  <si>
    <t>Rīsi, "basmati", neslīpētie,  tīri, sijāti, bez piemaisījumiem,  vienāda lieluma, veseli, nenolobīto graudu saturs ne vairāk kā 0,5%</t>
  </si>
  <si>
    <t>CI69.5.1.4.18.</t>
  </si>
  <si>
    <t>CI89.5.1.4.22</t>
  </si>
  <si>
    <t>CI69.5.1.4.19.</t>
  </si>
  <si>
    <t>CI89.5.1.4.23</t>
  </si>
  <si>
    <t>CI69.5.1.4.20.</t>
  </si>
  <si>
    <t>CI89.5.1.4.24</t>
  </si>
  <si>
    <t>CI69.5.1.4.21.</t>
  </si>
  <si>
    <t>CI89.5.1.4.25</t>
  </si>
  <si>
    <t>CI69.5.1.4.22.</t>
  </si>
  <si>
    <t>CI89.5.1.4.26</t>
  </si>
  <si>
    <t>CI69.5.1.4.23.</t>
  </si>
  <si>
    <t>CI89.5.1.4.27</t>
  </si>
  <si>
    <t>CI69.5.1.4.24.</t>
  </si>
  <si>
    <t>CI89.5.1.4.28</t>
  </si>
  <si>
    <t>CI69.5.1.5.</t>
  </si>
  <si>
    <t>CI89.5.1.5</t>
  </si>
  <si>
    <t>Makaroni no cieto kviešu šķirņu miltiem</t>
  </si>
  <si>
    <t>CI69.5.1.5.1.</t>
  </si>
  <si>
    <t>CI89.5.1.5.1</t>
  </si>
  <si>
    <t>Makaroni, spirālītes, paredzēti zupu un arī otro ēdienu gatavošanai</t>
  </si>
  <si>
    <t>CI89.5.1.5.2</t>
  </si>
  <si>
    <t>Makaroni, spirāles, paredzēti zupu un arī otro ēdienu gatavošanai</t>
  </si>
  <si>
    <t>CI69.5.1.5.2.</t>
  </si>
  <si>
    <t>CI89.5.1.5.3</t>
  </si>
  <si>
    <t>CI89.5.1.5.4</t>
  </si>
  <si>
    <t>Makaroni, krāsainas spirāles, paredzēti zupu un arī otro ēdienu gatavošanai</t>
  </si>
  <si>
    <t>CI69.5.1.5.3.</t>
  </si>
  <si>
    <t>CI89.5.1.5.5</t>
  </si>
  <si>
    <t>Makaroni, gliemežvāciņi, paredzēti zupu un arī otro ēdienu gatavošanai</t>
  </si>
  <si>
    <t>CI69.5.1.5.4.</t>
  </si>
  <si>
    <t>CI89.5.1.5.6</t>
  </si>
  <si>
    <t>CI69.5.1.5.5.</t>
  </si>
  <si>
    <t>CI89.5.1.5.7</t>
  </si>
  <si>
    <t>Makaroni, radziņi,paredzēti zupu un arī otro ēdienu gatavošanai</t>
  </si>
  <si>
    <t>CI69.5.1.5.6.</t>
  </si>
  <si>
    <t>CI89.5.1.5.8</t>
  </si>
  <si>
    <t>CI89.5.1.5.9</t>
  </si>
  <si>
    <t>CI69.5.1.5.7.</t>
  </si>
  <si>
    <t>CI89.5.1.5.10</t>
  </si>
  <si>
    <t>CI69.5.1.5.8.</t>
  </si>
  <si>
    <t>CI89.5.1.5.11</t>
  </si>
  <si>
    <t>CI89.5.1.5.12</t>
  </si>
  <si>
    <t>Makaroni, spagetti, paredzēti zupu un arī otro ēdienu gatavošanai</t>
  </si>
  <si>
    <t>CI69.5.1.5.9.</t>
  </si>
  <si>
    <t>CI89.5.1.5.13</t>
  </si>
  <si>
    <t>Makaroni, nūdelītes, paredzēti zupu gatavošanai</t>
  </si>
  <si>
    <t>CI89.5.1.5.14</t>
  </si>
  <si>
    <t>Makaroni, nūdeles, paredzēti zupu un arī otro ēdienu gatavošanai</t>
  </si>
  <si>
    <t>CI69.5.1.5.10.</t>
  </si>
  <si>
    <t>CI89.5.1.5.15</t>
  </si>
  <si>
    <t>CI69.5.1.5.11.</t>
  </si>
  <si>
    <t>CI89.5.1.5.16</t>
  </si>
  <si>
    <t>Makaroni, zvaigznītes, paredzēti zupu gatavošanai</t>
  </si>
  <si>
    <t>CI69.5.1.5.12.</t>
  </si>
  <si>
    <t>CI89.5.1.5.17</t>
  </si>
  <si>
    <t>CI69.5.1.5.13.</t>
  </si>
  <si>
    <t>CI89.5.1.5.18</t>
  </si>
  <si>
    <t>Makaroni, burtiņi (alfabēts), paredzēti zupu gatavošanai</t>
  </si>
  <si>
    <t>CI69.5.1.5.14.</t>
  </si>
  <si>
    <t>CI89.5.1.5.19</t>
  </si>
  <si>
    <t>CI89.5.1.5.20</t>
  </si>
  <si>
    <t>Makaroni, bantītes, paredzēti zupu un arī otro ēdienu gatavošanai</t>
  </si>
  <si>
    <t>CI89.5.1.5.21</t>
  </si>
  <si>
    <t>CI89.5.1.5.22</t>
  </si>
  <si>
    <t>Makaroni, trubiņas, paredzēti zupu un arī otro ēdienu gatavošanai</t>
  </si>
  <si>
    <t>CI89.5.1.5.23</t>
  </si>
  <si>
    <t>CI89.5.1.5.24</t>
  </si>
  <si>
    <t>Makaroni, lazanja, paredzēti otro ēdienu gatavošanai</t>
  </si>
  <si>
    <t>CI69.5.1.6.</t>
  </si>
  <si>
    <t>CI89.5.1.6</t>
  </si>
  <si>
    <t>Makaroni</t>
  </si>
  <si>
    <t>CI69.5.1.6.1.</t>
  </si>
  <si>
    <t>CI89.5.1.6.1</t>
  </si>
  <si>
    <t>CI89.5.1.6.2</t>
  </si>
  <si>
    <t>CI69.5.1.6.3.</t>
  </si>
  <si>
    <t>CI89.5.1.6.3</t>
  </si>
  <si>
    <t>CI89.5.1.6.4</t>
  </si>
  <si>
    <t>CI89.5.1.6.5</t>
  </si>
  <si>
    <t>CI69.5.1.6.6.</t>
  </si>
  <si>
    <t>CI89.5.1.6.6</t>
  </si>
  <si>
    <t>CI69.5.1.6.7.</t>
  </si>
  <si>
    <t>CI89.5.1.6.7</t>
  </si>
  <si>
    <t>CI89.5.1.6.8</t>
  </si>
  <si>
    <t>CI69.5.1.6.9.</t>
  </si>
  <si>
    <t>CI89.5.1.6.9</t>
  </si>
  <si>
    <t>CI89.5.1.6.10</t>
  </si>
  <si>
    <t>CI69.5.1.6.11.</t>
  </si>
  <si>
    <t>CI89.5.1.6.11</t>
  </si>
  <si>
    <t>CI89.5.1.6.12</t>
  </si>
  <si>
    <t>CI69.5.1.6.13.</t>
  </si>
  <si>
    <t>CI89.5.1.6.13</t>
  </si>
  <si>
    <t>CI69.5.1.6.14.</t>
  </si>
  <si>
    <t>CI89.5.1.6.14</t>
  </si>
  <si>
    <t>CI69.5.1.6.15.</t>
  </si>
  <si>
    <t>CI69.5.1.6.16.</t>
  </si>
  <si>
    <t>CI69.5.1.6.17.</t>
  </si>
  <si>
    <t>CI69.5.1.6.18.</t>
  </si>
  <si>
    <t>CI69.5.1.6.19.</t>
  </si>
  <si>
    <t>CI69.5.1.6.20.</t>
  </si>
  <si>
    <t>CI69.5.1.7.</t>
  </si>
  <si>
    <t>CI89.5.1.7</t>
  </si>
  <si>
    <t>Sausās brokastis un sausmaizītes</t>
  </si>
  <si>
    <t>CI69.5.1.7.1.</t>
  </si>
  <si>
    <t>CI89.5.1.7.1</t>
  </si>
  <si>
    <t>Sausās brokastis, nesaldinātas kukurūzas pārslas bez piedevām, bez konservantiem, sausas, nesalipušas, kraukšķīgas, nesabirzušas</t>
  </si>
  <si>
    <t>CI69.5.1.7.2.</t>
  </si>
  <si>
    <t>CI89.5.1.7.2</t>
  </si>
  <si>
    <t>CI69.5.1.7.3.</t>
  </si>
  <si>
    <t>CI89.5.1.7.3</t>
  </si>
  <si>
    <t>Sausās brokastis, kukurūzas pārslas ar cukura glazūru, sausas, nesalipušas, kraukšķigas, glazētas, bez konservantiem, nesabirzušas</t>
  </si>
  <si>
    <t>CI69.5.1.7.4.</t>
  </si>
  <si>
    <t>CI89.5.1.7.4</t>
  </si>
  <si>
    <t>CI69.5.1.7.5.</t>
  </si>
  <si>
    <t>CI89.5.1.7.5</t>
  </si>
  <si>
    <t>CI69.5.1.7.6.</t>
  </si>
  <si>
    <t>CI89.5.1.7.6</t>
  </si>
  <si>
    <t>CI69.5.1.7.7.</t>
  </si>
  <si>
    <t>CI89.5.1.7.7</t>
  </si>
  <si>
    <t>CI69.5.1.7.8.</t>
  </si>
  <si>
    <t>CI89.5.1.7.8</t>
  </si>
  <si>
    <t>CI69.5.1.7.9.</t>
  </si>
  <si>
    <t>CI89.5.1.7.9</t>
  </si>
  <si>
    <t>CI69.5.1.7.10.</t>
  </si>
  <si>
    <t>CI89.5.1.7.10</t>
  </si>
  <si>
    <t>CI69.5.1.7.11.</t>
  </si>
  <si>
    <t>CI89.5.1.7.11</t>
  </si>
  <si>
    <t>CI89.5.1.7.12</t>
  </si>
  <si>
    <t>CI69.5.1.7.12.</t>
  </si>
  <si>
    <t>CI89.5.1.7.13</t>
  </si>
  <si>
    <t>CI89.5.1.7.14</t>
  </si>
  <si>
    <t>CI69.5.1.7.13.</t>
  </si>
  <si>
    <t>CI89.5.1.7.15</t>
  </si>
  <si>
    <t>CI69.5.1.7.14.</t>
  </si>
  <si>
    <t>CI89.5.1.7.16</t>
  </si>
  <si>
    <t>CI89.5.1.7.17</t>
  </si>
  <si>
    <t>CI69.5.1.7.15.</t>
  </si>
  <si>
    <t>CI89.5.1.7.18</t>
  </si>
  <si>
    <t>Sausās brokastis "spilventiņi" ar piena krēma pildījumu</t>
  </si>
  <si>
    <t>CI69.5.1.7.16.</t>
  </si>
  <si>
    <t>CI89.5.1.7.19</t>
  </si>
  <si>
    <t>Sausās brokastis "spilventiņi"  ar piena krēma pildījumu ar meža ogu garšu</t>
  </si>
  <si>
    <t>CI69.5.1.7.17.</t>
  </si>
  <si>
    <t>CI89.5.1.7.20</t>
  </si>
  <si>
    <t>Sausās brokastis "spilventiņi" ar šokolādes krēma pildījumu ar šokolādes-ķiršu garšu</t>
  </si>
  <si>
    <t>CI69.5.1.7.18.</t>
  </si>
  <si>
    <t>CI89.5.1.7.21</t>
  </si>
  <si>
    <t>Sausās brokastis "spilventiņi"  ar piena krēma pildījumu</t>
  </si>
  <si>
    <t>CI69.5.1.7.19.</t>
  </si>
  <si>
    <t>CI89.5.1.7.22</t>
  </si>
  <si>
    <t>CI69.5.1.7.20.</t>
  </si>
  <si>
    <t>CI89.5.1.7.23</t>
  </si>
  <si>
    <t>CI69.5.1.8.</t>
  </si>
  <si>
    <t>CI89.5.1.8</t>
  </si>
  <si>
    <t>Pākšaugi</t>
  </si>
  <si>
    <t>CI69.5.1.8.1.</t>
  </si>
  <si>
    <t>CI89.5.1.8.1</t>
  </si>
  <si>
    <t>CI89.5.1.8.2</t>
  </si>
  <si>
    <t>CI69.5.1.8.2.</t>
  </si>
  <si>
    <t>CI89.5.1.8.3</t>
  </si>
  <si>
    <t>CI69.5.1.8.3.</t>
  </si>
  <si>
    <t>CI89.5.1.8.4</t>
  </si>
  <si>
    <t>CI69.5.1.8.4.</t>
  </si>
  <si>
    <t>CI89.5.1.8.5</t>
  </si>
  <si>
    <t>CI69.5.1.8.5.</t>
  </si>
  <si>
    <t>CI89.5.1.8.6</t>
  </si>
  <si>
    <t>CI69.5.1.8.6.</t>
  </si>
  <si>
    <t>CI89.5.1.8.7</t>
  </si>
  <si>
    <t>CI69.5.1.8.7.</t>
  </si>
  <si>
    <t>CI89.5.1.8.8</t>
  </si>
  <si>
    <t>CI69.5.1.8.8.</t>
  </si>
  <si>
    <t>CI89.5.1.8.9</t>
  </si>
  <si>
    <t>CI69.5.1.8.9.</t>
  </si>
  <si>
    <t>CI89.5.1.8.10</t>
  </si>
  <si>
    <t>CI89.5.1.8.11</t>
  </si>
  <si>
    <t>CI69.5.1.8.10.</t>
  </si>
  <si>
    <t>CI89.5.1.8.12</t>
  </si>
  <si>
    <t>CI69.5.1.8.11.</t>
  </si>
  <si>
    <t>CI89.5.1.8.13</t>
  </si>
  <si>
    <t>CI69.5.1.8.12.</t>
  </si>
  <si>
    <t>CI89.5.1.8.14</t>
  </si>
  <si>
    <t>CI69.5.1.8.13.</t>
  </si>
  <si>
    <t>CI89.5.1.8.15</t>
  </si>
  <si>
    <t>CI69.5.1.8.14.</t>
  </si>
  <si>
    <t>CI89.5.1.8.16</t>
  </si>
  <si>
    <t>CI69.5.1.8.15.</t>
  </si>
  <si>
    <t>CI89.5.1.8.17</t>
  </si>
  <si>
    <t>CI69.5.1.8.16.</t>
  </si>
  <si>
    <t>CI89.5.1.8.18</t>
  </si>
  <si>
    <t>CI69.5.1.8.17.</t>
  </si>
  <si>
    <t>CI89.5.1.8.19</t>
  </si>
  <si>
    <t>CI69.5.1.8.18.</t>
  </si>
  <si>
    <t>CI89.5.1.8.20</t>
  </si>
  <si>
    <t>CI69.5.1.8.19.</t>
  </si>
  <si>
    <t>CI89.5.1.8.21</t>
  </si>
  <si>
    <t>CI89.5.1.8.22</t>
  </si>
  <si>
    <t>CI89.5.1.8.23</t>
  </si>
  <si>
    <t>CI89.5.1.8.24</t>
  </si>
  <si>
    <t>CI89.5.1.8.25</t>
  </si>
  <si>
    <t>CI89.5.1.8.26</t>
  </si>
  <si>
    <t>CI69.5.2.</t>
  </si>
  <si>
    <t>CI89.5.2</t>
  </si>
  <si>
    <t>Augļu un dārzeņu konservi</t>
  </si>
  <si>
    <t>CI69.5.2.1.</t>
  </si>
  <si>
    <t>CI89.5.2.1</t>
  </si>
  <si>
    <t>Marinēti gurķi, kabači</t>
  </si>
  <si>
    <t>CI69.5.2.1.1.</t>
  </si>
  <si>
    <t>CI89.5.2.1.1</t>
  </si>
  <si>
    <t>CI69.5.2.1.2.</t>
  </si>
  <si>
    <t>CI89.5.2.1.2</t>
  </si>
  <si>
    <t>CI69.5.2.1.3.</t>
  </si>
  <si>
    <t>CI89.5.2.1.3</t>
  </si>
  <si>
    <t>CI69.5.2.1.4.</t>
  </si>
  <si>
    <t>CI89.5.2.1.4</t>
  </si>
  <si>
    <t>CI69.5.2.1.5.</t>
  </si>
  <si>
    <t>CI89.5.2.1.5</t>
  </si>
  <si>
    <t>CI69.5.2.1.6.</t>
  </si>
  <si>
    <t>CI89.5.2.1.6</t>
  </si>
  <si>
    <t>CI69.5.2.1.7.</t>
  </si>
  <si>
    <t>CI89.5.2.1.7</t>
  </si>
  <si>
    <t>3 l</t>
  </si>
  <si>
    <t>CI69.5.2.1.8.</t>
  </si>
  <si>
    <t>CI89.5.2.1.8</t>
  </si>
  <si>
    <t>CI69.5.2.1.9.</t>
  </si>
  <si>
    <t>CI89.5.2.1.9</t>
  </si>
  <si>
    <t>CI69.5.2.1.10.</t>
  </si>
  <si>
    <t>CI89.5.2.1.10</t>
  </si>
  <si>
    <t>CI69.5.2.1.11.</t>
  </si>
  <si>
    <t>CI89.5.2.1.11</t>
  </si>
  <si>
    <t>CI69.5.2.1.12.</t>
  </si>
  <si>
    <t>CI89.5.2.1.12</t>
  </si>
  <si>
    <t>CI69.5.2.1.13.</t>
  </si>
  <si>
    <t>CI89.5.2.1.13</t>
  </si>
  <si>
    <t>CI69.5.2.1.14.</t>
  </si>
  <si>
    <t>CI89.5.2.1.14</t>
  </si>
  <si>
    <t>CI69.5.2.1.15.</t>
  </si>
  <si>
    <t>CI89.5.2.1.15</t>
  </si>
  <si>
    <t>CI69.5.2.1.16.</t>
  </si>
  <si>
    <t>CI89.5.2.1.16</t>
  </si>
  <si>
    <t>CI69.5.2.2.</t>
  </si>
  <si>
    <t>CI89.5.2.2</t>
  </si>
  <si>
    <t>Skābēti gurķi</t>
  </si>
  <si>
    <t>CI69.5.2.2.1.</t>
  </si>
  <si>
    <t>CI89.5.2.2.1.</t>
  </si>
  <si>
    <t>Gurķi skābēti, veseli, vienādi pēc izmēriem 8-12 cm, tīri, bez mehāniskiem bojājumiem, ar raksturīgu skābētu gurķu smaržu. Garša skābeni sāļa, ar ķiploku un diļļu piegaršu. Sālījums viegli duļķains ar ķiploku un diļļu garšu</t>
  </si>
  <si>
    <t>CI69.5.2.2.2.</t>
  </si>
  <si>
    <t>CI69.5.2.2.3.</t>
  </si>
  <si>
    <t>CI69.5.2.2.4.</t>
  </si>
  <si>
    <t>Gurķi skābēti, kubiciņi, tīri, bez mehāniskiem bojājumiem, ar raksturīgu skābētu gurķu smaržu. Garša skābeni sāļa, ar ķiploku un diļļu piegaršu. Sālījums viegli duļķains ar ķiploku un diļļu garšu</t>
  </si>
  <si>
    <t>11 l</t>
  </si>
  <si>
    <t>CI69.5.2.3.</t>
  </si>
  <si>
    <t>CI99.5.2.3</t>
  </si>
  <si>
    <t>Konservēti zaļie zirnīši</t>
  </si>
  <si>
    <t>CI69.5.2.3.1.</t>
  </si>
  <si>
    <t>CI99.5.2.3.1</t>
  </si>
  <si>
    <t>Skārda kārba</t>
  </si>
  <si>
    <t>CI69.5.2.3.2.</t>
  </si>
  <si>
    <t>CI99.5.2.3.2</t>
  </si>
  <si>
    <t>CI69.5.2.3.3.</t>
  </si>
  <si>
    <t>CI99.5.2.3.3</t>
  </si>
  <si>
    <t>CI69.5.2.3.4.</t>
  </si>
  <si>
    <t>CI99.5.2.3.4</t>
  </si>
  <si>
    <t>CI69.5.2.3.5.</t>
  </si>
  <si>
    <t>CI99.5.2.3.5</t>
  </si>
  <si>
    <t>CI69.5.2.3.6.</t>
  </si>
  <si>
    <t>CI99.5.2.3.6</t>
  </si>
  <si>
    <t>CI69.5.2.4.</t>
  </si>
  <si>
    <t>CI89.5.2.4.</t>
  </si>
  <si>
    <t>Konservēta kukurūza</t>
  </si>
  <si>
    <t>CI69.5.2.4.1.</t>
  </si>
  <si>
    <t>CI89.5.2.4.1</t>
  </si>
  <si>
    <t>CI69.5.2.4.2.</t>
  </si>
  <si>
    <t>CI89.5.2.4.2</t>
  </si>
  <si>
    <t>0,850 l</t>
  </si>
  <si>
    <t>CI69.5.2.4.3.</t>
  </si>
  <si>
    <t>CI89.5.2.4.3</t>
  </si>
  <si>
    <t>CI69.5.2.4.4.</t>
  </si>
  <si>
    <t>CI89.5.2.4.4</t>
  </si>
  <si>
    <t>CI69.5.2.4.5.</t>
  </si>
  <si>
    <t>CI89.5.2.4.5</t>
  </si>
  <si>
    <t>CI69.5.2.4.6.</t>
  </si>
  <si>
    <t>CI89.5.2.4.6</t>
  </si>
  <si>
    <t>CI69.5.2.4.7.</t>
  </si>
  <si>
    <t>CI89.5.2.4.7</t>
  </si>
  <si>
    <t>CI69.5.2.4.8.</t>
  </si>
  <si>
    <t>CI89.5.2.4.8</t>
  </si>
  <si>
    <t>CI69.5.2.5.</t>
  </si>
  <si>
    <t>CI89.5.2.5.</t>
  </si>
  <si>
    <t>Skābēti kāposti</t>
  </si>
  <si>
    <t>CI69.5.2.5.1.</t>
  </si>
  <si>
    <t>CI89.5.2.5.1</t>
  </si>
  <si>
    <t>1 l fasējumā - plastmasas spainīšos</t>
  </si>
  <si>
    <t>CI69.5.2.5.2.</t>
  </si>
  <si>
    <t>CI89.5.2.5.2</t>
  </si>
  <si>
    <t>CI69.5.2.5.3.</t>
  </si>
  <si>
    <t>CI89.5.2.5.3</t>
  </si>
  <si>
    <t>1 kg fasējumā</t>
  </si>
  <si>
    <t>CI69.5.2.5.4.</t>
  </si>
  <si>
    <t>CI89.5.2.5.4</t>
  </si>
  <si>
    <t>CI69.5.2.5.7.</t>
  </si>
  <si>
    <t>CI89.5.2.5.5</t>
  </si>
  <si>
    <t>9-10 l fasējumā -plastmasas spainīšos</t>
  </si>
  <si>
    <t>CI69.5.2.5.8.</t>
  </si>
  <si>
    <t>CI89.5.2.5.6</t>
  </si>
  <si>
    <t>CI69.5.2.5.5.</t>
  </si>
  <si>
    <t>CI89.5.2.5.7</t>
  </si>
  <si>
    <t>CI69.5.2.5.6.</t>
  </si>
  <si>
    <t>CI89.5.2.5.8</t>
  </si>
  <si>
    <t>CI89.5.2.5.9</t>
  </si>
  <si>
    <t>CI69.5.2.6.</t>
  </si>
  <si>
    <t>CI89.5.2.6</t>
  </si>
  <si>
    <t>Marinētas bietes</t>
  </si>
  <si>
    <t>CI69.5.2.6.1.</t>
  </si>
  <si>
    <t>CI89.5.2.6.1</t>
  </si>
  <si>
    <t>Marinētas bietes ar ķimenēm, sarīvētas skaidiņās, ar maigu saldskābu garšu. Sastāvs (bietes, ūdens, etiķis, sāls, cukurs, ķimenes, garšvielas)</t>
  </si>
  <si>
    <t>CI69.5.2.6.2.</t>
  </si>
  <si>
    <t>CI89.5.2.6.2</t>
  </si>
  <si>
    <t>Marinētas bietes, sarīvētas skaidiņās, ar maigu saldskābu garšu. Sastāvs (bietes, ūdens, etiķis, sāls, cukurs, garšvielas)</t>
  </si>
  <si>
    <t>CI69.5.2.6.3.</t>
  </si>
  <si>
    <t>CI89.5.2.6.3</t>
  </si>
  <si>
    <t>0,8 l</t>
  </si>
  <si>
    <t>CI69.5.2.6.4.</t>
  </si>
  <si>
    <t>CI89.5.2.6.4</t>
  </si>
  <si>
    <t>CI69.5.2.6.5.</t>
  </si>
  <si>
    <t>CI89.5.2.6.5</t>
  </si>
  <si>
    <t>CI69.5.2.6.6.</t>
  </si>
  <si>
    <t>CI89.5.2.6.6</t>
  </si>
  <si>
    <t>4 l</t>
  </si>
  <si>
    <t>CI69.5.2.6.7.</t>
  </si>
  <si>
    <t>CI89.5.2.6.7</t>
  </si>
  <si>
    <t>CI69.5.2.6.8.</t>
  </si>
  <si>
    <t>CI89.5.2.6.8</t>
  </si>
  <si>
    <t>CI69.5.2.7.</t>
  </si>
  <si>
    <t>CI89.5.2.7.</t>
  </si>
  <si>
    <t>Skābenes konservētas</t>
  </si>
  <si>
    <t>CI69.5.2.7.1.</t>
  </si>
  <si>
    <t>CI89.5.2.7.1</t>
  </si>
  <si>
    <t>Skābenes konservētas, skābeņu lapas, tīras bez kātiem un stiegrām, vienmērīgi sagrieztas. Sastāvs (skābenes, sāls)</t>
  </si>
  <si>
    <t>0,3 l</t>
  </si>
  <si>
    <t>CI69.5.2.7.2.</t>
  </si>
  <si>
    <t>CI89.5.2.7.2</t>
  </si>
  <si>
    <t>CI69.5.2.7.3.</t>
  </si>
  <si>
    <t>CI89.5.2.7.3</t>
  </si>
  <si>
    <t>Skābenes konservētas, skābeņu lapas, tīras bez kātiem un stiegrām, vienmērīgi sagrieztas, ar mazu sāls koncentrāciju. Sastāvs (skābenes, sāls)</t>
  </si>
  <si>
    <t>CI69.5.2.7.4.</t>
  </si>
  <si>
    <t>CI89.5.2.7.4</t>
  </si>
  <si>
    <t>CI69.5.2.7.5.</t>
  </si>
  <si>
    <t>CI89.5.2.7.5</t>
  </si>
  <si>
    <t>CI69.5.2.7.6.</t>
  </si>
  <si>
    <t>CI89.5.2.7.6</t>
  </si>
  <si>
    <t>CI69.5.2.7.7.</t>
  </si>
  <si>
    <t>CI89.5.2.7.7</t>
  </si>
  <si>
    <t>CI69.5.2.8.</t>
  </si>
  <si>
    <t>CI89.5.2.8</t>
  </si>
  <si>
    <t>Konservētas sēnes</t>
  </si>
  <si>
    <t>CI69.5.2.8.1.</t>
  </si>
  <si>
    <t>CI89.5.2.8.1</t>
  </si>
  <si>
    <t>CI69.5.2.8.2.</t>
  </si>
  <si>
    <t>CI89.5.2.8.2</t>
  </si>
  <si>
    <t>CI69.5.2.8.3.</t>
  </si>
  <si>
    <t>CI89.5.2.8.3</t>
  </si>
  <si>
    <t>CI69.5.2.8.4.</t>
  </si>
  <si>
    <t>CI89.5.2.8.4</t>
  </si>
  <si>
    <t>CI69.5.2.8.5.</t>
  </si>
  <si>
    <t>CI89.5.2.8.5</t>
  </si>
  <si>
    <t>CI69.5.2.8.6.</t>
  </si>
  <si>
    <t>CI89.5.2.8.6</t>
  </si>
  <si>
    <t>CI69.5.2.9.</t>
  </si>
  <si>
    <t>CI89.5.2.9</t>
  </si>
  <si>
    <t>Konservētas pupiņas</t>
  </si>
  <si>
    <t>CI69.5.2.9.1.</t>
  </si>
  <si>
    <t>CI89.5.2.9.1</t>
  </si>
  <si>
    <t>Konservētas sarkanās pupiņas, veselas, vienmērīga lieluma</t>
  </si>
  <si>
    <t>CI69.5.2.9.2.</t>
  </si>
  <si>
    <t>CI89.5.2.9.2</t>
  </si>
  <si>
    <t>Konservētas baltās pupiņas, veselas, vienmērīga lieluma</t>
  </si>
  <si>
    <t>CI69.5.2.9.3.</t>
  </si>
  <si>
    <t>CI89.5.2.9.3</t>
  </si>
  <si>
    <t>CI69.5.2.9.4.</t>
  </si>
  <si>
    <t>CI89.5.2.9.4</t>
  </si>
  <si>
    <t>CI69.5.2.9.5.</t>
  </si>
  <si>
    <t>CI89.5.2.9.5</t>
  </si>
  <si>
    <t>CI69.5.2.9.6.</t>
  </si>
  <si>
    <t>CI89.5.2.9.6</t>
  </si>
  <si>
    <t>CI69.5.2.9.7.</t>
  </si>
  <si>
    <t>CI89.5.2.9.7</t>
  </si>
  <si>
    <t>CI69.5.2.9.8.</t>
  </si>
  <si>
    <t>CI89.5.2.9.8</t>
  </si>
  <si>
    <t>CI69.5.2.10.</t>
  </si>
  <si>
    <t>CI89.5.2.10</t>
  </si>
  <si>
    <t>Konservētas olīves</t>
  </si>
  <si>
    <t>CI69.5.2.10.1.</t>
  </si>
  <si>
    <t>CI89.5.2.10.1</t>
  </si>
  <si>
    <t>Konservētas olīves zaļās bez kauliņa, stingras, neizšķīdušas</t>
  </si>
  <si>
    <t>CI69.5.2.10.2.</t>
  </si>
  <si>
    <t>CI89.5.2.10.2</t>
  </si>
  <si>
    <t>CI69.5.2.10.3.</t>
  </si>
  <si>
    <t>CI89.5.2.10.3</t>
  </si>
  <si>
    <t>CI69.5.2.10.4.</t>
  </si>
  <si>
    <t>CI89.5.2.10.4</t>
  </si>
  <si>
    <t>CI69.5.2.10.5.</t>
  </si>
  <si>
    <t>CI89.5.2.10.5</t>
  </si>
  <si>
    <t>CI69.5.2.10.6.</t>
  </si>
  <si>
    <t>CI89.5.2.10.6</t>
  </si>
  <si>
    <t>Konservētas olīves melnās bez kauliņa, olīves stingras, neizšķīdušas</t>
  </si>
  <si>
    <t>CI69.5.2.10.7.</t>
  </si>
  <si>
    <t>CI89.5.2.10.7</t>
  </si>
  <si>
    <t>Konservētas olīves melnās bez kauliņa</t>
  </si>
  <si>
    <t>CI69.5.2.10.8.</t>
  </si>
  <si>
    <t>CI89.5.2.10.8</t>
  </si>
  <si>
    <t>CI69.5.2.10.9.</t>
  </si>
  <si>
    <t>CI89.5.2.10.9</t>
  </si>
  <si>
    <t>CI69.5.2.10.10.</t>
  </si>
  <si>
    <t>CI89.5.2.10.10</t>
  </si>
  <si>
    <t>CI69.5.2.11.</t>
  </si>
  <si>
    <t>CI89.5.2.11</t>
  </si>
  <si>
    <t>Konservēti tomāti</t>
  </si>
  <si>
    <t>CI69.5.2.11.1.</t>
  </si>
  <si>
    <t>CI89.5.2.11.1</t>
  </si>
  <si>
    <t>Tomāti, konservēti</t>
  </si>
  <si>
    <t>CI69.5.2.11.2.</t>
  </si>
  <si>
    <t>CI89.5.2.11.2</t>
  </si>
  <si>
    <t>CI69.5.2.11.3.</t>
  </si>
  <si>
    <t>CI89.5.2.11.3</t>
  </si>
  <si>
    <t>Tomātu savā sulā bez mizas</t>
  </si>
  <si>
    <t>CI69.5.2.11.4.</t>
  </si>
  <si>
    <t>CI89.5.2.11.4</t>
  </si>
  <si>
    <t>CI69.5.2.11.5.</t>
  </si>
  <si>
    <t>CI89.5.2.11.5</t>
  </si>
  <si>
    <t>CI69.5.2.11.6.</t>
  </si>
  <si>
    <t>CI89.5.2.11.6</t>
  </si>
  <si>
    <t>CI69.5.2.11.7.</t>
  </si>
  <si>
    <t>CI89.5.2.11.7</t>
  </si>
  <si>
    <t>CI69.5.2.11.8.</t>
  </si>
  <si>
    <t>CI89.5.2.11.8</t>
  </si>
  <si>
    <t>CI69.5.2.12.</t>
  </si>
  <si>
    <t>CI89.5.2.12</t>
  </si>
  <si>
    <t>Ievārījumi</t>
  </si>
  <si>
    <t>CI69.5.2.12.1.</t>
  </si>
  <si>
    <t>CI89.5.2.12.1</t>
  </si>
  <si>
    <t>CI69.5.2.12.2.</t>
  </si>
  <si>
    <t>CI89.5.2.12.2</t>
  </si>
  <si>
    <t>CI69.5.2.12.3.</t>
  </si>
  <si>
    <t>CI89.5.2.12.3</t>
  </si>
  <si>
    <t>CI69.5.2.12.4.</t>
  </si>
  <si>
    <t>CI89.5.2.12.4</t>
  </si>
  <si>
    <t>CI69.5.2.12.5.</t>
  </si>
  <si>
    <t>CI89.5.2.12.5</t>
  </si>
  <si>
    <t>CI69.5.2.12.6.</t>
  </si>
  <si>
    <t>CI89.5.2.12.6</t>
  </si>
  <si>
    <t>CI69.5.2.12.7.</t>
  </si>
  <si>
    <t>CI89.5.2.12.7</t>
  </si>
  <si>
    <t>CI69.5.2.12.8.</t>
  </si>
  <si>
    <t>CI89.5.2.12.8</t>
  </si>
  <si>
    <t>CI69.5.2.12.9.</t>
  </si>
  <si>
    <t>CI89.5.2.12.9</t>
  </si>
  <si>
    <t>CI69.5.2.12.10.</t>
  </si>
  <si>
    <t>CI89.5.2.12.10</t>
  </si>
  <si>
    <t>CI69.5.2.12.11.</t>
  </si>
  <si>
    <t>CI89.5.2.12.11</t>
  </si>
  <si>
    <t>CI69.5.2.12.12.</t>
  </si>
  <si>
    <t>CI89.5.2.12.12</t>
  </si>
  <si>
    <t>CI69.5.2.12.13.</t>
  </si>
  <si>
    <t>CI89.5.2.12.13</t>
  </si>
  <si>
    <t>CI69.5.2.12.14.</t>
  </si>
  <si>
    <t>CI89.5.2.12.14</t>
  </si>
  <si>
    <t>CI69.5.2.12.15.</t>
  </si>
  <si>
    <t>CI89.5.2.12.15</t>
  </si>
  <si>
    <t>CI89.5.2.12.16</t>
  </si>
  <si>
    <t>CI89.5.2.12.17</t>
  </si>
  <si>
    <t>CI89.5.2.12.18</t>
  </si>
  <si>
    <t>CI89.5.2.12.19</t>
  </si>
  <si>
    <t>CI89.5.2.12.20</t>
  </si>
  <si>
    <t>CI69.5.2.12.16.</t>
  </si>
  <si>
    <t>CI89.5.2.12.21</t>
  </si>
  <si>
    <t>CI69.5.2.12.17.</t>
  </si>
  <si>
    <t>CI89.5.2.12.22</t>
  </si>
  <si>
    <t>CI69.5.2.12.18.</t>
  </si>
  <si>
    <t>CI89.5.2.12.23</t>
  </si>
  <si>
    <t>CI69.5.2.12.19.</t>
  </si>
  <si>
    <t>CI89.5.2.12.24</t>
  </si>
  <si>
    <t>CI69.5.2.12.20.</t>
  </si>
  <si>
    <t>CI89.5.2.12.25</t>
  </si>
  <si>
    <t>CI69.5.2.12.21.</t>
  </si>
  <si>
    <t>CI89.5.2.12.26</t>
  </si>
  <si>
    <t>CI69.5.2.12.22.</t>
  </si>
  <si>
    <t>CI89.5.2.12.27</t>
  </si>
  <si>
    <t>CI69.5.2.12.23.</t>
  </si>
  <si>
    <t>CI89.5.2.12.28</t>
  </si>
  <si>
    <t>CI69.5.2.12.24.</t>
  </si>
  <si>
    <t>CI89.5.2.12.29</t>
  </si>
  <si>
    <t>CI69.5.2.12.25.</t>
  </si>
  <si>
    <t>CI89.5.2.12.30</t>
  </si>
  <si>
    <t>CI69.5.2.12.26.</t>
  </si>
  <si>
    <t>CI89.5.2.12.31</t>
  </si>
  <si>
    <t>CI69.5.2.12.27.</t>
  </si>
  <si>
    <t>CI89.5.2.12.32</t>
  </si>
  <si>
    <t>CI69.5.2.12.28.</t>
  </si>
  <si>
    <t>CI89.5.2.12.33</t>
  </si>
  <si>
    <t>CI69.5.2.12.29.</t>
  </si>
  <si>
    <t>CI89.5.2.12.34</t>
  </si>
  <si>
    <t>CI69.5.2.12.30.</t>
  </si>
  <si>
    <t>CI89.5.2.12.35</t>
  </si>
  <si>
    <t>CI69.5.2.12.31</t>
  </si>
  <si>
    <t>CI89.5.2.12.36</t>
  </si>
  <si>
    <t>CI69.5.2.12.32</t>
  </si>
  <si>
    <t>CI89.5.2.12.37</t>
  </si>
  <si>
    <t>CI69.5.2.12.33</t>
  </si>
  <si>
    <t>CI89.5.2.12.38</t>
  </si>
  <si>
    <t>CI69.5.2.12.34</t>
  </si>
  <si>
    <t>CI89.5.2.12.39</t>
  </si>
  <si>
    <t>CI69.5.2.12.35</t>
  </si>
  <si>
    <t>CI89.5.2.12.40</t>
  </si>
  <si>
    <t>CI69.5.2.12.36</t>
  </si>
  <si>
    <t>CI89.5.2.12.41</t>
  </si>
  <si>
    <t>CI69.5.2.12.37</t>
  </si>
  <si>
    <t>CI89.5.2.12.42</t>
  </si>
  <si>
    <t>CI69.5.2.12.38</t>
  </si>
  <si>
    <t>CI89.5.2.12.43</t>
  </si>
  <si>
    <t>CI69.5.2.12.39</t>
  </si>
  <si>
    <t>CI89.5.2.12.44</t>
  </si>
  <si>
    <t>CI69.5.2.12.40</t>
  </si>
  <si>
    <t>CI89.5.2.12.45</t>
  </si>
  <si>
    <t>CI69.5.2.12.41</t>
  </si>
  <si>
    <t>CI89.5.2.12.46</t>
  </si>
  <si>
    <t>CI69.5.2.12.42</t>
  </si>
  <si>
    <t>CI89.5.2.12.47</t>
  </si>
  <si>
    <t>CI69.5.2.13.</t>
  </si>
  <si>
    <t>CI89.5.2.13.</t>
  </si>
  <si>
    <t>Džemi</t>
  </si>
  <si>
    <t>CI69.5.2.13.1.</t>
  </si>
  <si>
    <t>CI89.5.2.13.1</t>
  </si>
  <si>
    <t>CI69.5.2.13.2.</t>
  </si>
  <si>
    <t>CI89.5.2.13.2</t>
  </si>
  <si>
    <t>CI69.5.2.13.3.</t>
  </si>
  <si>
    <t>CI89.5.2.13.3</t>
  </si>
  <si>
    <t>CI69.5.2.13.4.</t>
  </si>
  <si>
    <t>CI89.5.2.13.4</t>
  </si>
  <si>
    <t>CI69.5.2.13.5.</t>
  </si>
  <si>
    <t>CI89.5.2.13.5</t>
  </si>
  <si>
    <t>CI69.5.2.13.6.</t>
  </si>
  <si>
    <t>CI89.5.2.13.6</t>
  </si>
  <si>
    <t>CI69.5.2.13.7.</t>
  </si>
  <si>
    <t>CI89.5.2.13.7</t>
  </si>
  <si>
    <t>CI69.5.2.13.8.</t>
  </si>
  <si>
    <t>CI89.5.2.13.8</t>
  </si>
  <si>
    <t>CI69.5.2.13.9.</t>
  </si>
  <si>
    <t>CI89.5.2.13.9</t>
  </si>
  <si>
    <t>CI69.5.2.13.10.</t>
  </si>
  <si>
    <t>CI89.5.2.13.10</t>
  </si>
  <si>
    <t>CI69.5.2.13.11.</t>
  </si>
  <si>
    <t>CI89.5.2.13.11</t>
  </si>
  <si>
    <t>CI69.5.2.14.</t>
  </si>
  <si>
    <t>CI89.5.2.14</t>
  </si>
  <si>
    <t>Želejas un marmelādes</t>
  </si>
  <si>
    <t>CI69.5.2.14.1</t>
  </si>
  <si>
    <t>CI89.5.2.14.1</t>
  </si>
  <si>
    <t>CI69.5.2.14.2</t>
  </si>
  <si>
    <t>CI89.5.2.14.2</t>
  </si>
  <si>
    <t>CI69.5.2.14.3</t>
  </si>
  <si>
    <t>CI89.5.2.14.3</t>
  </si>
  <si>
    <t>CI69.5.2.14.4</t>
  </si>
  <si>
    <t>CI89.5.2.14.4</t>
  </si>
  <si>
    <t>CI69.5.2.14.5</t>
  </si>
  <si>
    <t>CI89.5.2.14.5</t>
  </si>
  <si>
    <t>CI69.5.2.14.6</t>
  </si>
  <si>
    <t>CI89.5.2.14.6</t>
  </si>
  <si>
    <t>CI69.5.2.14.7</t>
  </si>
  <si>
    <t>CI89.5.2.14.7</t>
  </si>
  <si>
    <t>CI69.5.2.14.8</t>
  </si>
  <si>
    <t>CI89.5.2.14.8</t>
  </si>
  <si>
    <t xml:space="preserve">250 g </t>
  </si>
  <si>
    <t>CI69.5.2.15.</t>
  </si>
  <si>
    <t>CI89.5.2.15</t>
  </si>
  <si>
    <t>Rīvētas dzērvenes</t>
  </si>
  <si>
    <t>CI69.5.2.15.1.</t>
  </si>
  <si>
    <t>CI89.5.2.15.1</t>
  </si>
  <si>
    <t>Dzērvenes rīvētas ar cukuru bez konservantiem</t>
  </si>
  <si>
    <t>CI69.5.2.15.2.</t>
  </si>
  <si>
    <t>CI89.5.2.15.2</t>
  </si>
  <si>
    <t>CI69.5.2.15.3.</t>
  </si>
  <si>
    <t>CI89.5.2.15.3</t>
  </si>
  <si>
    <t>CI69.5.2.15.4.</t>
  </si>
  <si>
    <t>CI89.5.2.15.4</t>
  </si>
  <si>
    <t>CI69.5.2.15.5.</t>
  </si>
  <si>
    <t>CI89.5.2.15.5</t>
  </si>
  <si>
    <t>CI69.5.2.16.</t>
  </si>
  <si>
    <t>CI89.5.2.16</t>
  </si>
  <si>
    <t>Kompoti un konservētie augļi</t>
  </si>
  <si>
    <t>CI69.5.2.16.1.</t>
  </si>
  <si>
    <t>CI89.5.2.16.1</t>
  </si>
  <si>
    <t>CI69.5.2.16.2.</t>
  </si>
  <si>
    <t>CI89.5.2.16.2</t>
  </si>
  <si>
    <t>CI69.5.2.16.3.</t>
  </si>
  <si>
    <t>CI89.5.2.16.3</t>
  </si>
  <si>
    <t>Ķiršu kompots, maigu, saldu marinādi</t>
  </si>
  <si>
    <t>CI69.5.2.16.4.</t>
  </si>
  <si>
    <t>CI89.5.2.16.4</t>
  </si>
  <si>
    <t>Zemeņu kompots, maigu, saldu marinādi</t>
  </si>
  <si>
    <t>CI89.5.2.16.5</t>
  </si>
  <si>
    <t>Ērkšķogu kompots, ar maigu saldu marinādi</t>
  </si>
  <si>
    <t xml:space="preserve"> 1 l</t>
  </si>
  <si>
    <t>CI89.5.2.16.6</t>
  </si>
  <si>
    <t>Aveņu kompots, ar maigu, saldu marinādi</t>
  </si>
  <si>
    <t>CI89.5.2.16.7</t>
  </si>
  <si>
    <t>Jāņogu kompots, ar saldu, maigu marinādi</t>
  </si>
  <si>
    <t>CI89.5.2.16.8</t>
  </si>
  <si>
    <t>Upeņu kompots, ar saldu maigu marinādi</t>
  </si>
  <si>
    <t>CI69.5.2.16.5.</t>
  </si>
  <si>
    <t>CI89.5.2.16.9</t>
  </si>
  <si>
    <t>Persiku pusītes sīrupā, tīrītas, maigu marinādi</t>
  </si>
  <si>
    <t>Skārda bundža</t>
  </si>
  <si>
    <t>CI69.5.2.16.6.</t>
  </si>
  <si>
    <t>CI89.5.2.16.10</t>
  </si>
  <si>
    <t>CI69.5.2.16.7.</t>
  </si>
  <si>
    <t>CI89.5.2.16.11</t>
  </si>
  <si>
    <t>Ananāsu riņķīši vieglā cukura sīrupā</t>
  </si>
  <si>
    <t>CI69.5.2.16.8.</t>
  </si>
  <si>
    <t>CI89.5.2.16.12</t>
  </si>
  <si>
    <t>CI69.5.2.16.9.</t>
  </si>
  <si>
    <t>CI89.5.2.16.13</t>
  </si>
  <si>
    <t>Ananāsu gabaliņi vieglā cukura sīrupā</t>
  </si>
  <si>
    <t>CI69.5.2.16.10.</t>
  </si>
  <si>
    <t>CI89.5.2.16.14</t>
  </si>
  <si>
    <t>CI69.5.2.16.11.</t>
  </si>
  <si>
    <t>CI89.5.2.16.15</t>
  </si>
  <si>
    <t>Augļu kokteilis vieglā cukura sīrupā</t>
  </si>
  <si>
    <t>CI89.5.2.17</t>
  </si>
  <si>
    <t>Desertmērces</t>
  </si>
  <si>
    <t>CI89.5.2.17.1</t>
  </si>
  <si>
    <t>Upeņu desertmērce</t>
  </si>
  <si>
    <t>stikla burka</t>
  </si>
  <si>
    <t>CI89.5.2.17.2</t>
  </si>
  <si>
    <t>stikla pudele</t>
  </si>
  <si>
    <t>CI69.5.3.</t>
  </si>
  <si>
    <t>CI89.5.3</t>
  </si>
  <si>
    <t>Mērces, majonēze, eļļa</t>
  </si>
  <si>
    <t>CI69.5.3.1.</t>
  </si>
  <si>
    <t>CI89.5.3.1</t>
  </si>
  <si>
    <t>Tomātu mērces un kečupi</t>
  </si>
  <si>
    <t>CI69.5.3.1.1.</t>
  </si>
  <si>
    <t>CI89.5.3.1.1</t>
  </si>
  <si>
    <t>0,3 - 0,35 l</t>
  </si>
  <si>
    <t>CI69.5.3.1.2.</t>
  </si>
  <si>
    <t>CI89.5.3.1.2</t>
  </si>
  <si>
    <t>Paka ar korķīti</t>
  </si>
  <si>
    <t>CI69.5.3.1.3.</t>
  </si>
  <si>
    <t>CI89.5.3.1.3</t>
  </si>
  <si>
    <t>CI69.5.3.1.4.</t>
  </si>
  <si>
    <t>CI89.5.3.1.4</t>
  </si>
  <si>
    <t>CI69.5.3.1.5.</t>
  </si>
  <si>
    <t>CI89.5.3.1.5</t>
  </si>
  <si>
    <t>CI69.5.3.1.6.</t>
  </si>
  <si>
    <t>CI89.5.3.1.6</t>
  </si>
  <si>
    <t>CI69.5.3.1.7.</t>
  </si>
  <si>
    <t>CI89.5.3.1.7</t>
  </si>
  <si>
    <t>CI69.5.3.1.8.</t>
  </si>
  <si>
    <t>CI89.5.3.1.8</t>
  </si>
  <si>
    <t>CI69.5.3.1.9.</t>
  </si>
  <si>
    <t>CI89.5.3.1.9</t>
  </si>
  <si>
    <t>CI69.5.3.1.10.</t>
  </si>
  <si>
    <t>CI89.5.3.1.10</t>
  </si>
  <si>
    <t>CI69.5.3.1.11.</t>
  </si>
  <si>
    <t>CI89.5.3.1.11</t>
  </si>
  <si>
    <t>CI69.5.3.1.12.</t>
  </si>
  <si>
    <t>CI89.5.3.1.12</t>
  </si>
  <si>
    <t>CI69.5.3.1.13.</t>
  </si>
  <si>
    <t>CI89.5.3.1.13</t>
  </si>
  <si>
    <t>CI69.5.3.1.14.</t>
  </si>
  <si>
    <t>CI89.5.3.1.14</t>
  </si>
  <si>
    <t>CI69.5.3.1.15.</t>
  </si>
  <si>
    <t>CI89.5.3.1.15</t>
  </si>
  <si>
    <t>Tomātu pasta</t>
  </si>
  <si>
    <t>CI69.5.3.1.16.</t>
  </si>
  <si>
    <t>CI89.5.3.1.16</t>
  </si>
  <si>
    <t>CI69.5.3.1.17.</t>
  </si>
  <si>
    <t>CI89.5.3.1.17</t>
  </si>
  <si>
    <t>CI69.5.3.1.18.</t>
  </si>
  <si>
    <t>CI89.5.3.1.18</t>
  </si>
  <si>
    <t>CI69.5.3.1.19.</t>
  </si>
  <si>
    <t>CI89.5.3.1.19</t>
  </si>
  <si>
    <t>CI69.5.3.1.20.</t>
  </si>
  <si>
    <t>CI89.5.3.1.20</t>
  </si>
  <si>
    <t>CI89.5.3.2</t>
  </si>
  <si>
    <t>Ogu cepammērce</t>
  </si>
  <si>
    <t>CI89.5.3.2.1</t>
  </si>
  <si>
    <t>CI89.5.3.2.2.</t>
  </si>
  <si>
    <t>CI89.5.3.3</t>
  </si>
  <si>
    <t>Ogu kečupi</t>
  </si>
  <si>
    <t>CI89.5.3.3.1</t>
  </si>
  <si>
    <t>CI89.5.3.3.2</t>
  </si>
  <si>
    <t>CI89.5.3.3.3</t>
  </si>
  <si>
    <t>CI69.5.3.2</t>
  </si>
  <si>
    <t>CI89.5.3.4</t>
  </si>
  <si>
    <t>Majonēze</t>
  </si>
  <si>
    <t>Tauku saturs</t>
  </si>
  <si>
    <t>Attiecas uz visu 5.3.4 sadaļu:
Nesatur ĢMO un nav ražota no ĢMO.</t>
  </si>
  <si>
    <t>CI69.5.3.2.1.</t>
  </si>
  <si>
    <t>CI89.5.3.4.1</t>
  </si>
  <si>
    <t>Majonēze, oriģinālā, ar nedaudz dzeltenīgu nokrāsu, vienmērīgu konsistenci, paredzēta salātu pagatavošanai</t>
  </si>
  <si>
    <t>0,240 kg</t>
  </si>
  <si>
    <t>CI69.5.3.2.2.</t>
  </si>
  <si>
    <t>CI89.5.3.4.2</t>
  </si>
  <si>
    <t>CI69.5.3.2.3.</t>
  </si>
  <si>
    <t>CI89.5.3.4.3</t>
  </si>
  <si>
    <t>0,4 l</t>
  </si>
  <si>
    <t>CI69.5.3.2.4.</t>
  </si>
  <si>
    <t>CI89.5.3.4.4</t>
  </si>
  <si>
    <t>CI69.5.3.2.5.</t>
  </si>
  <si>
    <t>CI89.5.3.4.5</t>
  </si>
  <si>
    <t>CI69.5.3.2.6.</t>
  </si>
  <si>
    <t>CI89.5.3.4.6</t>
  </si>
  <si>
    <t>Majonēze, "Provansas", ar viendabīgu, krēmveidīgu  konsistenci, garša, smarža – raksturīga majonēzei bez svešām piegaršām un smaržām, bez konservantiem</t>
  </si>
  <si>
    <t>CI69.5.3.2.7.</t>
  </si>
  <si>
    <t>CI89.5.3.4.7</t>
  </si>
  <si>
    <t>CI69.5.3.2.8.</t>
  </si>
  <si>
    <t>CI89.5.3.4.8</t>
  </si>
  <si>
    <t>Majonēze, ar viendabīgu, krēmveidīgu konsistenci, ar nedaudz dzeltenīgu nokrāsu, garša, smarža – raksturīga majonēzei bez svešām piegaršām un smaržām, bez konservantiem</t>
  </si>
  <si>
    <t>CI69.5.3.2.9.</t>
  </si>
  <si>
    <t>CI89.5.3.4.9</t>
  </si>
  <si>
    <t>CI69.5.3.2.10.</t>
  </si>
  <si>
    <t>CI89.5.3.4.10</t>
  </si>
  <si>
    <t>Majonēze, "Provansas", ar viendabīgu, krēmveidīgu  konsistenci, garša, smarža – raksturīga majonēzei bez svešām piegaršām un smaržām</t>
  </si>
  <si>
    <t>CI69.5.3.2.11.</t>
  </si>
  <si>
    <t>CI89.5.3.4.11</t>
  </si>
  <si>
    <t>CI69.5.3.2.12.</t>
  </si>
  <si>
    <t>CI89.5.3.4.12</t>
  </si>
  <si>
    <t>Majonēze, "Provansas" ar samazinātu tauku saturu, ar viendabīgu, krēmveidīgu  konsistenci, garša, smarža – raksturīga majonēzei bez svešām piegaršām un smaržām, bez konservantiem</t>
  </si>
  <si>
    <t>CI69.5.3.2.13.</t>
  </si>
  <si>
    <t>CI89.5.3.4.13</t>
  </si>
  <si>
    <t>CI69.5.3.2.14.</t>
  </si>
  <si>
    <t>CI89.5.3.4.14</t>
  </si>
  <si>
    <t>Majonēze, ar samazinātu tauku saturu, ar viendabīgu, krēmveidīgu  konsistenci, garša, smarža – raksturīga majonēzei bez svešām piegaršām un smaržām</t>
  </si>
  <si>
    <t>CI69.5.3.2.15.</t>
  </si>
  <si>
    <t>CI89.5.3.4.15</t>
  </si>
  <si>
    <t>CI69.5.3.2.16.</t>
  </si>
  <si>
    <t>CI89.5.3.4.16</t>
  </si>
  <si>
    <t>CI89.5.3.4.17</t>
  </si>
  <si>
    <t>CI89.5.3.4.18</t>
  </si>
  <si>
    <t xml:space="preserve">9 kg </t>
  </si>
  <si>
    <t>CI89.5.3.4.19</t>
  </si>
  <si>
    <t>CI89.5.3.4.20</t>
  </si>
  <si>
    <t>CI69.5.3.3.</t>
  </si>
  <si>
    <t>CI89.5.3.5</t>
  </si>
  <si>
    <t>Eļļa</t>
  </si>
  <si>
    <t>Pielietojums</t>
  </si>
  <si>
    <t>Attiecas uz visu 5.3.5 sadaļu:
Nesatur ĢMO un nav ražota no ĢMO</t>
  </si>
  <si>
    <t>CI69.5.3.3.1.</t>
  </si>
  <si>
    <t>CI89.5.3.5.1</t>
  </si>
  <si>
    <t>CI69.5.3.3.2.</t>
  </si>
  <si>
    <t>CI89.5.3.5.2</t>
  </si>
  <si>
    <t>CI69.5.3.3.3.</t>
  </si>
  <si>
    <t>CI89.5.3.5.3</t>
  </si>
  <si>
    <t>CI69.5.3.3.4.</t>
  </si>
  <si>
    <t>CI89.5.3.5.4</t>
  </si>
  <si>
    <t>CI69.5.3.3.5.</t>
  </si>
  <si>
    <t>CI89.5.3.5.5</t>
  </si>
  <si>
    <t>CI89.5.3.5.6</t>
  </si>
  <si>
    <t>CI69.5.3.3.6.</t>
  </si>
  <si>
    <t>CI89.5.3.5.7</t>
  </si>
  <si>
    <t>0,9 l</t>
  </si>
  <si>
    <t>CI69.5.3.3.7.</t>
  </si>
  <si>
    <t>CI89.5.3.5.8</t>
  </si>
  <si>
    <t>CI69.5.3.3.8.</t>
  </si>
  <si>
    <t>CI89.5.3.5.9</t>
  </si>
  <si>
    <t>CI69.5.3.3.9.</t>
  </si>
  <si>
    <t>CI89.5.3.5.10</t>
  </si>
  <si>
    <t>CI69.5.3.3.10.</t>
  </si>
  <si>
    <t>CI89.5.3.5.11</t>
  </si>
  <si>
    <t>CI69.5.3.3.11.</t>
  </si>
  <si>
    <t>CI89.5.3.5.12</t>
  </si>
  <si>
    <t>CI69.5.3.3.12.</t>
  </si>
  <si>
    <t>CI89.5.3.5.13</t>
  </si>
  <si>
    <t>CI69.5.3.3.13.</t>
  </si>
  <si>
    <t>CI89.5.3.5.14</t>
  </si>
  <si>
    <t>CI69.5.3.3.14.</t>
  </si>
  <si>
    <t>CI89.5.3.5.15</t>
  </si>
  <si>
    <t>CI69.5.3.3.15.</t>
  </si>
  <si>
    <t>CI89.5.3.5.16</t>
  </si>
  <si>
    <t>CI69.5.3.3.16.</t>
  </si>
  <si>
    <t>CI89.5.3.5.17</t>
  </si>
  <si>
    <t>CI69.5.3.4.</t>
  </si>
  <si>
    <t>CI89.5.3.6</t>
  </si>
  <si>
    <t>Margarīni</t>
  </si>
  <si>
    <t>CI69.5.3.4.1.</t>
  </si>
  <si>
    <t>CI89.5.3.6.1</t>
  </si>
  <si>
    <t>CI69.5.3.4.2.</t>
  </si>
  <si>
    <t>CI89.5.3.6.2</t>
  </si>
  <si>
    <t>CI69.5.3.4.3.</t>
  </si>
  <si>
    <t>CI89.5.3.6.3</t>
  </si>
  <si>
    <t>CI69.5.3.4.4.</t>
  </si>
  <si>
    <t>CI89.5.3.6.4</t>
  </si>
  <si>
    <t>CI69.5.3.4.5.</t>
  </si>
  <si>
    <t>CI89.5.3.6.5</t>
  </si>
  <si>
    <t>CI69.5.3.4.6.</t>
  </si>
  <si>
    <t>CI89.5.3.6.6</t>
  </si>
  <si>
    <t>CI69.5.3.4.7.</t>
  </si>
  <si>
    <t>CI89.5.3.6.7</t>
  </si>
  <si>
    <t>CI69.5.3.4.8.</t>
  </si>
  <si>
    <t>CI89.5.3.6.8</t>
  </si>
  <si>
    <t>500g</t>
  </si>
  <si>
    <t>CI69.5.3.4.9.</t>
  </si>
  <si>
    <t>CI89.5.3.6.9</t>
  </si>
  <si>
    <t>CI69.5.3.4.10.</t>
  </si>
  <si>
    <t>CI89.5.3.6.10</t>
  </si>
  <si>
    <t>CI69.5.3.4.11.</t>
  </si>
  <si>
    <t>CI89.5.3.6.11</t>
  </si>
  <si>
    <t>CI69.5.3.4.12.</t>
  </si>
  <si>
    <t>CI89.5.3.6.12</t>
  </si>
  <si>
    <t>CI69.5.3.4.13.</t>
  </si>
  <si>
    <t>CI89.5.3.6.13</t>
  </si>
  <si>
    <t>CI69.5.3.4.14.</t>
  </si>
  <si>
    <t>CI89.5.3.6.14</t>
  </si>
  <si>
    <t>CI69.5.3.4.15.</t>
  </si>
  <si>
    <t>CI89.5.3.6.15</t>
  </si>
  <si>
    <t>CI69.5.3.4.16.</t>
  </si>
  <si>
    <t>CI89.5.3.6.16</t>
  </si>
  <si>
    <t>CI89.5.3.6.17</t>
  </si>
  <si>
    <t>450 g</t>
  </si>
  <si>
    <t>CI69.5.3.4.17.</t>
  </si>
  <si>
    <t>CI89.5.3.6.18</t>
  </si>
  <si>
    <t>CI69.5.3.4.18.</t>
  </si>
  <si>
    <t>CI89.5.3.6.19</t>
  </si>
  <si>
    <t>CI69.5.3.4.19.</t>
  </si>
  <si>
    <t>CI89.5.3.6.20</t>
  </si>
  <si>
    <t>CI89.5.3.6.21</t>
  </si>
  <si>
    <t>175 g</t>
  </si>
  <si>
    <t>CI89.5.3.6.22</t>
  </si>
  <si>
    <t>CI89.5.3.6.23</t>
  </si>
  <si>
    <t>5.4.</t>
  </si>
  <si>
    <t>Garšvielas, žāvēti augļi un citas bakalejas preces</t>
  </si>
  <si>
    <t>5.4.1.</t>
  </si>
  <si>
    <t>5.4.1</t>
  </si>
  <si>
    <t>Pipari</t>
  </si>
  <si>
    <t>CI69.5.4.1.1.</t>
  </si>
  <si>
    <t>CI89.5.4.1.1</t>
  </si>
  <si>
    <t>Pipari melnie, smalki, vienmērīgi  malti, sausi, birstoši</t>
  </si>
  <si>
    <t>CI69.5.4.1.2.</t>
  </si>
  <si>
    <t>CI89.5.4.1.2</t>
  </si>
  <si>
    <t>CI69.5.4.1.3.</t>
  </si>
  <si>
    <t>CI89.5.4.1.3</t>
  </si>
  <si>
    <t>CI69.5.4.1.4.</t>
  </si>
  <si>
    <t>CI89.5.4.1.4</t>
  </si>
  <si>
    <t>CI69.5.4.1.5.</t>
  </si>
  <si>
    <t>CI89.5.4.1.5</t>
  </si>
  <si>
    <t>CI69.5.4.1.6.</t>
  </si>
  <si>
    <t>CI89.5.4.1.6</t>
  </si>
  <si>
    <t>Pipari melnie, veseli graudi, bez piemaisījumiem</t>
  </si>
  <si>
    <t>CI69.5.4.1.7.</t>
  </si>
  <si>
    <t>CI89.5.4.1.7</t>
  </si>
  <si>
    <t>CI69.5.4.1.8.</t>
  </si>
  <si>
    <t>CI89.5.4.1.8</t>
  </si>
  <si>
    <t>CI69.5.4.1.9.</t>
  </si>
  <si>
    <t>CI89.5.4.1.9</t>
  </si>
  <si>
    <t>CI69.5.4.1.10.</t>
  </si>
  <si>
    <t>CI89.5.4.1.10</t>
  </si>
  <si>
    <t>Smaržīgie pipari melnie, veseli graudi, bez piemaisījumiem</t>
  </si>
  <si>
    <t>0,015 - 0,02 kg</t>
  </si>
  <si>
    <t>CI89.5.4.1.11</t>
  </si>
  <si>
    <t>CI69.5.4.1.11.</t>
  </si>
  <si>
    <t>CI89.5.4.1.12</t>
  </si>
  <si>
    <t>CI69.5.4.1.12.</t>
  </si>
  <si>
    <t>CI89.5.4.1.13</t>
  </si>
  <si>
    <t>Citronpipari, smalki, vienmērīgi  malti, sausi, birstoši</t>
  </si>
  <si>
    <t>CI69.5.4.1.13.</t>
  </si>
  <si>
    <t>CI89.5.4.1.14</t>
  </si>
  <si>
    <t>CI69.5.4.1.14.</t>
  </si>
  <si>
    <t>CI89.5.4.1.15</t>
  </si>
  <si>
    <t>0,75 kg</t>
  </si>
  <si>
    <t>CI89.5.4.1.16</t>
  </si>
  <si>
    <t>Pipari baltie, veseli graudi, bez piemaisījumiem</t>
  </si>
  <si>
    <t>1  kg</t>
  </si>
  <si>
    <t>CI89.5.4.1.17</t>
  </si>
  <si>
    <t>Pipari baltie, smalki, vienmērīgi  malti, sausi, birstoši</t>
  </si>
  <si>
    <t>CI89.5.4.1.18</t>
  </si>
  <si>
    <t>Citronpipari, veseli graudi, bez piemaisījumiem</t>
  </si>
  <si>
    <t>CI89.5.4.1.19</t>
  </si>
  <si>
    <t>Pipari zaļi, smalki, vienmērīgi  malti, sausi, birstoši</t>
  </si>
  <si>
    <t>CI89.5.4.1.20</t>
  </si>
  <si>
    <t>Pipari rozā, veseli graudi, bez piemaisījumiem</t>
  </si>
  <si>
    <t>CI89.5.4.1.21</t>
  </si>
  <si>
    <t>5 veidu piparu maisījums, smalki, vienmērīgi  malti, sausi, birstoši</t>
  </si>
  <si>
    <t>0,010 kg</t>
  </si>
  <si>
    <t>CI69.5.4.2.</t>
  </si>
  <si>
    <t>CI89.5.4.2.</t>
  </si>
  <si>
    <t>Lauru lapas</t>
  </si>
  <si>
    <t>CI69.5.4.2.1.</t>
  </si>
  <si>
    <t>CI89.5.4.2.1</t>
  </si>
  <si>
    <t>Lauru lapas, sausas, kaltētas, veselas lapas</t>
  </si>
  <si>
    <t>CI69.5.4.2.2.</t>
  </si>
  <si>
    <t>CI89.5.4.2.2</t>
  </si>
  <si>
    <t>CI69.5.4.2.3.</t>
  </si>
  <si>
    <t>CI89.5.4.2.3</t>
  </si>
  <si>
    <t>CI69.5.4.2.4.</t>
  </si>
  <si>
    <t>CI89.5.4.2.4</t>
  </si>
  <si>
    <t>CI69.5.4.2.5.</t>
  </si>
  <si>
    <t>CI89.5.4.2.5</t>
  </si>
  <si>
    <t>CI89.5.4.2.6</t>
  </si>
  <si>
    <t>CI89.5.4.2.7</t>
  </si>
  <si>
    <t>Lauru lapas, maltas, sausas</t>
  </si>
  <si>
    <t>CI69.5.4.3.</t>
  </si>
  <si>
    <t>CI89.5.4.3</t>
  </si>
  <si>
    <t>Ķimenes</t>
  </si>
  <si>
    <t>CI69.5.4.3.1.</t>
  </si>
  <si>
    <t>CI89.5.4.3.1</t>
  </si>
  <si>
    <t>Ķimenes, sausas, kaltētas, veseli graudi, bez piemaisījumiem</t>
  </si>
  <si>
    <t>CI69.5.4.3.2.</t>
  </si>
  <si>
    <t>CI89.5.4.3.2</t>
  </si>
  <si>
    <t>CI69.5.4.3.3.</t>
  </si>
  <si>
    <t>CI89.5.4.3.3</t>
  </si>
  <si>
    <t>CI69.5.4.3.4.</t>
  </si>
  <si>
    <t>CI89.5.4.3.4</t>
  </si>
  <si>
    <t>CI69.5.4.4.</t>
  </si>
  <si>
    <t>CI89.5.4.4</t>
  </si>
  <si>
    <t>Kaltētas dilles</t>
  </si>
  <si>
    <t>CI69.5.4.4.1.</t>
  </si>
  <si>
    <t>CI89.5.4.4.1</t>
  </si>
  <si>
    <t>CI69.5.4.4.2.</t>
  </si>
  <si>
    <t>CI89.5.4.4.2</t>
  </si>
  <si>
    <t>CI69.5.4.4.3.</t>
  </si>
  <si>
    <t>CI89.5.4.4.3</t>
  </si>
  <si>
    <t>0,015 kg</t>
  </si>
  <si>
    <t>CI69.5.4.4.4.</t>
  </si>
  <si>
    <t>CI89.5.4.4.4</t>
  </si>
  <si>
    <t>CI89.5.4.4.5</t>
  </si>
  <si>
    <t>0,200 kg</t>
  </si>
  <si>
    <t>CI69.5.4.4.5.</t>
  </si>
  <si>
    <t>CI89.5.4.4.6</t>
  </si>
  <si>
    <t>Kaltētas dilles, sausas, ar labu, izteiktu smaržu</t>
  </si>
  <si>
    <t>0,500 kg</t>
  </si>
  <si>
    <t>CI69.5.4.4.6.</t>
  </si>
  <si>
    <t>CI89.5.4.4.7</t>
  </si>
  <si>
    <t>CI69.5.4.5.</t>
  </si>
  <si>
    <t>CI89.5.4.5</t>
  </si>
  <si>
    <t>Vanilīna cukurs, kanēlis un cepamais pulveris</t>
  </si>
  <si>
    <t>CI69.5.4.5.1.</t>
  </si>
  <si>
    <t>CI89.5.4.5.1</t>
  </si>
  <si>
    <t>Vanilīna cukurs, sauss, birstošs, smalki samalts, ar izteiktu vanilīna specifisko smaržu</t>
  </si>
  <si>
    <t>CI69.5.4.5.2.</t>
  </si>
  <si>
    <t>CI89.5.4.5.2</t>
  </si>
  <si>
    <t>CI69.5.4.5.3.</t>
  </si>
  <si>
    <t>CI89.5.4.5.3</t>
  </si>
  <si>
    <t>CI69.5.4.5.4.</t>
  </si>
  <si>
    <t>CI89.5.4.5.4</t>
  </si>
  <si>
    <t>CI69.5.4.5.5.</t>
  </si>
  <si>
    <t>CI89.5.4.5.5</t>
  </si>
  <si>
    <t>CI69.5.4.5.6.</t>
  </si>
  <si>
    <t>CI89.5.4.5.6</t>
  </si>
  <si>
    <t>CI69.5.4.5.7.</t>
  </si>
  <si>
    <t>CI89.5.4.5.7</t>
  </si>
  <si>
    <t>Kanēlis, malts, sauss, birstošs, ar izteiktu kanēļa brūnumu, smaržu un garšu</t>
  </si>
  <si>
    <t>CI69.5.4.5.8.</t>
  </si>
  <si>
    <t>CI89.5.4.5.8</t>
  </si>
  <si>
    <t>CI69.5.4.5.9.</t>
  </si>
  <si>
    <t>CI89.5.4.5.9</t>
  </si>
  <si>
    <t>CI69.5.4.5.10.</t>
  </si>
  <si>
    <t>CI89.5.4.5.10</t>
  </si>
  <si>
    <t>CI89.5.4.5.11</t>
  </si>
  <si>
    <t>Kanēļa cukurs, malts, sauss, birstošs, ar izteiktu kanēļa brūnumu, smaržu un garšu</t>
  </si>
  <si>
    <t>CI89.5.4.5.12</t>
  </si>
  <si>
    <t>Fruktoze, sausa, birstoša</t>
  </si>
  <si>
    <t>CI89.5.4.5.13</t>
  </si>
  <si>
    <t>Cepamais pulveris, skābuma regulētājs (dzeramā soda), kartupeļu ciete</t>
  </si>
  <si>
    <t>CI89.5.4.5.14</t>
  </si>
  <si>
    <t>CI69.5.4.6.</t>
  </si>
  <si>
    <t>CI89.5.4.6</t>
  </si>
  <si>
    <t>Citronskābe</t>
  </si>
  <si>
    <t>CI69.5.4.6.1.</t>
  </si>
  <si>
    <t>CI89.5.4.6.1</t>
  </si>
  <si>
    <t>Citronskābe, kristāliska, balta, labi šķīst ūdenī, bez smaržas, ar skābu garšu</t>
  </si>
  <si>
    <t>CI69.5.4.6.2.</t>
  </si>
  <si>
    <t>CI89.5.4.6.2</t>
  </si>
  <si>
    <t>0,1 kg</t>
  </si>
  <si>
    <t>CI69.5.4.6.3.</t>
  </si>
  <si>
    <t>CI89.5.4.6.3</t>
  </si>
  <si>
    <t>CI69.5.4.6.4.</t>
  </si>
  <si>
    <t>CI89.5.4.6.4</t>
  </si>
  <si>
    <t>CI69.5.4.7.</t>
  </si>
  <si>
    <t>CI89.5.4.7</t>
  </si>
  <si>
    <t>Magones un krustnagliņas</t>
  </si>
  <si>
    <t>CI69.5.4.7.1.</t>
  </si>
  <si>
    <t>CI89.5.4.7.1</t>
  </si>
  <si>
    <t>CI69.5.4.7.2.</t>
  </si>
  <si>
    <t>CI89.5.4.7.2</t>
  </si>
  <si>
    <t>CI69.5.4.7.3.</t>
  </si>
  <si>
    <t>CI89.5.4.7.3</t>
  </si>
  <si>
    <t>Krustnagliņas, veselas, nesalauztas, ar izteiktu, produktam raksturīgu smaržu</t>
  </si>
  <si>
    <t>CI69.5.4.7.4.</t>
  </si>
  <si>
    <t>CI89.5.4.7.4</t>
  </si>
  <si>
    <t>0,02 kg</t>
  </si>
  <si>
    <t>CI69.5.4.7.5.</t>
  </si>
  <si>
    <t>CI89.5.4.7.5</t>
  </si>
  <si>
    <t>0,35 kg</t>
  </si>
  <si>
    <t>CI69.5.4.7.6.</t>
  </si>
  <si>
    <t>CI89.5.4.7.6</t>
  </si>
  <si>
    <t>CI69.5.4.7.7.</t>
  </si>
  <si>
    <t>CI89.5.4.7.7</t>
  </si>
  <si>
    <t>CI69.5.4.8.</t>
  </si>
  <si>
    <t>CI89.5.4.8</t>
  </si>
  <si>
    <t>Citas garšvielas</t>
  </si>
  <si>
    <t>CI69.5.4.8.1.</t>
  </si>
  <si>
    <t>CI89.5.4.8.1</t>
  </si>
  <si>
    <t>Kurkuma, ar labu, izteiktu smaržu</t>
  </si>
  <si>
    <t>CI89.5.4.8.2</t>
  </si>
  <si>
    <t>CI69.5.4.8.2.</t>
  </si>
  <si>
    <t>CI89.5.4.8.3</t>
  </si>
  <si>
    <t>Timiāns, ar labu, izteiktu smaržu</t>
  </si>
  <si>
    <t>CI69.5.4.8.3.</t>
  </si>
  <si>
    <t>CI89.5.4.8.4</t>
  </si>
  <si>
    <t>Baziliks, ar labu, izteiktu smaržu</t>
  </si>
  <si>
    <t>0,005 kg</t>
  </si>
  <si>
    <t>CI69.5.4.8.4.</t>
  </si>
  <si>
    <t>CI89.5.4.8.5</t>
  </si>
  <si>
    <t>CI69.5.4.8.5.</t>
  </si>
  <si>
    <t>CI89.5.4.8.6</t>
  </si>
  <si>
    <t>Sasmalcināti kaltēti pētersīļi,  ar labu, izteiktu smaržu</t>
  </si>
  <si>
    <t>CI89.5.4.8.7</t>
  </si>
  <si>
    <t>CI69.5.4.8.6.</t>
  </si>
  <si>
    <t>CI89.5.4.8.8</t>
  </si>
  <si>
    <t>0.140 kg</t>
  </si>
  <si>
    <t>CI69.5.4.8.7.</t>
  </si>
  <si>
    <t>CI89.5.4.8.9</t>
  </si>
  <si>
    <t>Paprika asā, smalki malts, sausa, ar labu, izteiktu smaržu</t>
  </si>
  <si>
    <t>CI69.5.4.8.8.</t>
  </si>
  <si>
    <t>CI89.5.4.8.10</t>
  </si>
  <si>
    <t>Paprika saldā, smalki, vienmērīgi malts pulveris</t>
  </si>
  <si>
    <t>CI89.5.4.8.11</t>
  </si>
  <si>
    <t>Ķiploki, granulēti, sausi, ar labu, izteiktu smaržu</t>
  </si>
  <si>
    <t>CI89.5.4.8.12</t>
  </si>
  <si>
    <t>Ķiploki, drupināti, sausi, ar labu, izteiktu smaržu</t>
  </si>
  <si>
    <t>0,05 kg</t>
  </si>
  <si>
    <t>CI89.5.4.8.13</t>
  </si>
  <si>
    <t>Ķiploku sāls, sauss, birstošs, ar labu izteiktu smaržu</t>
  </si>
  <si>
    <t>CI89.5.4.8.14</t>
  </si>
  <si>
    <t>CI89.5.4.8.15</t>
  </si>
  <si>
    <t>Ķiploku pipari, sauss, birstošs, ar labu izteiktu smaržu</t>
  </si>
  <si>
    <t>0,01 kg</t>
  </si>
  <si>
    <t>CI89.5.4.8.16</t>
  </si>
  <si>
    <t>Kardamons, malts, sausi, ar labu, izteiktu smaržu</t>
  </si>
  <si>
    <t>CI89.5.4.8.17</t>
  </si>
  <si>
    <t>CI89.5.4.8.18</t>
  </si>
  <si>
    <t>Muskatrieksts, malts, sauss, birstošs</t>
  </si>
  <si>
    <t>CI89.5.4.8.19</t>
  </si>
  <si>
    <t>Muskatrieksts, veseli graudi, sauss, birstošs</t>
  </si>
  <si>
    <t>CI89.5.4.8.20</t>
  </si>
  <si>
    <t>Majorāns, sasmalcināts, sauss, ar labu, izteiktu smaržu</t>
  </si>
  <si>
    <t>0,006 kg</t>
  </si>
  <si>
    <t>CI89.5.4.8.21</t>
  </si>
  <si>
    <t>Ingvers, malts, sauss, birstošs, ar labu izteiktu smaržu</t>
  </si>
  <si>
    <t>CI89.5.4.8.22</t>
  </si>
  <si>
    <t>CI89.5.4.8.23</t>
  </si>
  <si>
    <t>Safrāns, sauss, birstošs</t>
  </si>
  <si>
    <t>CI89.5.4.8.24</t>
  </si>
  <si>
    <t>Karijs, smalki malts, sauss, birstošs</t>
  </si>
  <si>
    <t>CI89.5.4.8.25</t>
  </si>
  <si>
    <t>CI89.5.4.8.26</t>
  </si>
  <si>
    <t>Estragons, sauss, birstošs,</t>
  </si>
  <si>
    <t>CI89.5.4.9</t>
  </si>
  <si>
    <t>Garšvielas - lielos iepakojumos, bez konservantiem</t>
  </si>
  <si>
    <t>CI89.5.4.9.1</t>
  </si>
  <si>
    <t>CI89.5.4.9.2</t>
  </si>
  <si>
    <t>Čili, drupināts, sausi, ar labu, izteiktu smaržu</t>
  </si>
  <si>
    <t>CI89.5.4.9.3</t>
  </si>
  <si>
    <t>Čili, pulveris, smalki malts, sauss, ar labu, izteiktu smaržu</t>
  </si>
  <si>
    <t>CI89.5.4.9.4</t>
  </si>
  <si>
    <t>Ķiploki, drupināti 2-3mm, sausi, ar labu, izteiktu smaržu</t>
  </si>
  <si>
    <t>CI89.5.4.9.5</t>
  </si>
  <si>
    <t>Sīpoli, drupināti, sausi, ar labu, izteiktu smaržu</t>
  </si>
  <si>
    <t>CI89.5.4.9.6</t>
  </si>
  <si>
    <t>Sīpoli, kaltēti, sausi, ar labu, izteiktu smaržu</t>
  </si>
  <si>
    <t>CI89.5.4.9.7</t>
  </si>
  <si>
    <t>CI89.5.4.9.8</t>
  </si>
  <si>
    <t>CI89.5.4.9.9</t>
  </si>
  <si>
    <t>Koriandrs, veseli graudi, sausi, birstoši</t>
  </si>
  <si>
    <t>CI89.5.4.9.10</t>
  </si>
  <si>
    <t>CI89.5.4.9.11</t>
  </si>
  <si>
    <t>CI89.5.4.9.12</t>
  </si>
  <si>
    <t>Ķiploku pulveris,  smalki malts, sauss, ar labu, izteiktu smaržu</t>
  </si>
  <si>
    <t>CI89.5.4.9.13</t>
  </si>
  <si>
    <t>CI89.5.4.9.14</t>
  </si>
  <si>
    <t>Krustnagliņas, maltas,  sausas, birstošas</t>
  </si>
  <si>
    <t>CI89.5.4.9.15</t>
  </si>
  <si>
    <t>Muskatrieksts, smalki malts, sauss, birstošs</t>
  </si>
  <si>
    <t>CI89.5.4.9.16</t>
  </si>
  <si>
    <t>Ingvers,  smalki malts, sauss, birstošs</t>
  </si>
  <si>
    <t>CI89.5.4.9.17</t>
  </si>
  <si>
    <t>CI89.5.4.9.18</t>
  </si>
  <si>
    <t>Kardamons,  smalki malts, sauss, birstošs</t>
  </si>
  <si>
    <t>CI89.5.4.9.19</t>
  </si>
  <si>
    <t>Koriandrs,  smalki malts, sauss, birstošs</t>
  </si>
  <si>
    <t>CI89.5.4.9.20</t>
  </si>
  <si>
    <t>CI89.5.4.9.21</t>
  </si>
  <si>
    <t>CI89.5.4.9.22</t>
  </si>
  <si>
    <t>CI69.5.4.9.</t>
  </si>
  <si>
    <t>CI89.5.4.10</t>
  </si>
  <si>
    <t>Garšvielu maisījumi</t>
  </si>
  <si>
    <t>CI69.5.4.9.1.</t>
  </si>
  <si>
    <t>CI89.5.4.10.1</t>
  </si>
  <si>
    <t>CI69.5.4.9.2.</t>
  </si>
  <si>
    <t>CI89.5.4.10.2</t>
  </si>
  <si>
    <t>CI69.5.4.9.3.</t>
  </si>
  <si>
    <t>CI89.5.4.10.3</t>
  </si>
  <si>
    <t>CI69.5.4.9.4.</t>
  </si>
  <si>
    <t>CI89.5.4.10.4</t>
  </si>
  <si>
    <t>CI69.5.4.9.5.</t>
  </si>
  <si>
    <t>CI89.5.4.10.5</t>
  </si>
  <si>
    <t>CI89.5.4.10.6</t>
  </si>
  <si>
    <t>Hmeli-suneli garšvielu maisījums, lietošanai sagatavots kaltētu dārzeņu maisījums, sastāvā ir koriandrs, dilles, baziliks, lauru lapas, pētersīlis, melnie pipari, selerija, timiāns, piparmētra un citas garšvielas, bez konservantiem</t>
  </si>
  <si>
    <t>CI89.5.4.10.7</t>
  </si>
  <si>
    <t>Garšvielu maisījums, lietošanai sagatavots kaltētu dārzeņu maisījums, sastāvā: sīpoli, ķiploki, paprika, pētersīļi, sinepes, raudene, baziliks, timiāns, estragons, pipari, bez konservantiem</t>
  </si>
  <si>
    <t>0,025 kg</t>
  </si>
  <si>
    <t>CI89.5.4.10.8</t>
  </si>
  <si>
    <t>CI89.5.4.11</t>
  </si>
  <si>
    <t>Garšvielu maisījumi - lielos iepakojumos, bez konservantiem</t>
  </si>
  <si>
    <t>CI89.5.4.11.1</t>
  </si>
  <si>
    <t>Četru piparu maisījums</t>
  </si>
  <si>
    <t>CI89.5.4.11.2</t>
  </si>
  <si>
    <t>Garšvielas ar dārzeņiem</t>
  </si>
  <si>
    <t>CI89.5.4.11.3</t>
  </si>
  <si>
    <t>Garšvielas liellopu gaļai</t>
  </si>
  <si>
    <t>CI89.5.4.11.4</t>
  </si>
  <si>
    <t>Garšvielas piparkūku mīklai</t>
  </si>
  <si>
    <t>CI89.5.4.11.5</t>
  </si>
  <si>
    <t>Garšvielas cūkgaļai</t>
  </si>
  <si>
    <t>CI89.5.4.11.6</t>
  </si>
  <si>
    <t>Garšvielas kartupeļiem</t>
  </si>
  <si>
    <t>CI89.5.4.11.7</t>
  </si>
  <si>
    <t>Garšvielas makaroniem</t>
  </si>
  <si>
    <t>CI89.5.4.11.8</t>
  </si>
  <si>
    <t>Garšvielas putnu gaļai</t>
  </si>
  <si>
    <t>CI89.5.4.11.9</t>
  </si>
  <si>
    <t>Garšvielas šašlikam</t>
  </si>
  <si>
    <t>CI89.5.4.11.10</t>
  </si>
  <si>
    <t>Garšvielas zivīm</t>
  </si>
  <si>
    <t>CI89.5.4.11.11</t>
  </si>
  <si>
    <t>Garšvielas zupām</t>
  </si>
  <si>
    <t>CI89.5.4.11.12</t>
  </si>
  <si>
    <t>CI89.5.4.11.13</t>
  </si>
  <si>
    <t>CI69.5.4.10.</t>
  </si>
  <si>
    <t>Sausie buljona maisījumi</t>
  </si>
  <si>
    <t>CI69.5.4.10.1.</t>
  </si>
  <si>
    <t>Sausais buljons, vistas, ar dillēm un pētersīļiem</t>
  </si>
  <si>
    <t>CI69.5.4.10.2.</t>
  </si>
  <si>
    <t>Sausais buljons, vistas</t>
  </si>
  <si>
    <t>CI69.5.4.10.3.</t>
  </si>
  <si>
    <t>Sausais buljons, liellopu, ar dillēm un pētersīļiem</t>
  </si>
  <si>
    <t>CI69.5.4.10.4.</t>
  </si>
  <si>
    <t>Sausais buljons, liellopu</t>
  </si>
  <si>
    <t>CI69.5.4.10.5.</t>
  </si>
  <si>
    <t>Sausais buljons, sēņu</t>
  </si>
  <si>
    <t>CI69.5.4.10.6.</t>
  </si>
  <si>
    <t>Sausais buljons, dārzeņu</t>
  </si>
  <si>
    <t>CI89.5.4.10.9</t>
  </si>
  <si>
    <t>CI69.5.4.10.7.</t>
  </si>
  <si>
    <t>CI89.5.4.10.10</t>
  </si>
  <si>
    <t>CI69.5.4.10.8.</t>
  </si>
  <si>
    <t>CI89.5.4.10.11</t>
  </si>
  <si>
    <t>CI69.5.4.10.9.</t>
  </si>
  <si>
    <t>CI89.5.4.10.12</t>
  </si>
  <si>
    <t>CI69.5.4.10.10.</t>
  </si>
  <si>
    <t>CI89.5.4.10.13</t>
  </si>
  <si>
    <t>CI69.5.4.10.11.</t>
  </si>
  <si>
    <t>CI89.5.4.10.14</t>
  </si>
  <si>
    <t>CI69.5.4.11.</t>
  </si>
  <si>
    <t>Mārrutki, sinepes (garšvielas burciņās)</t>
  </si>
  <si>
    <t>CI69.5.4.11.1.</t>
  </si>
  <si>
    <t>Sinepes sagatavotas lietošanai, krievu gaumē</t>
  </si>
  <si>
    <t>Stikla burciņa</t>
  </si>
  <si>
    <t>CI69.5.4.11.2.</t>
  </si>
  <si>
    <t>CI69.5.4.11.3.</t>
  </si>
  <si>
    <t>Sinepes sagatavotas lietošanai, angļu gaumē ar veseliem sinepju graudiņiem</t>
  </si>
  <si>
    <t>CI69.5.4.11.4.</t>
  </si>
  <si>
    <t>CI69.5.4.11.5.</t>
  </si>
  <si>
    <t>CI69.5.4.11.6.</t>
  </si>
  <si>
    <t>CI69.5.4.11.7.</t>
  </si>
  <si>
    <t>CI69.5.4.11.8.</t>
  </si>
  <si>
    <t>CI69.5.4.11.9.</t>
  </si>
  <si>
    <t>Zaļumi konservēti (dilles, pētersīļu lapas, seleriju lapas)</t>
  </si>
  <si>
    <t>CI69.5.4.11.10.</t>
  </si>
  <si>
    <t>CI69.5.4.12..</t>
  </si>
  <si>
    <t>CI89.5.4.12</t>
  </si>
  <si>
    <t>Žāvēti augļi</t>
  </si>
  <si>
    <t>Attiecas uz visu 5.4.12 sadaļu:
Bez pelējuma un citu bojājumu pazīmēm, kaitēkļu invāzija nav pieļaujama</t>
  </si>
  <si>
    <t>CI69.5.4.12.1.</t>
  </si>
  <si>
    <t>CI89.5.4.12.1</t>
  </si>
  <si>
    <t>Žāvētas melnās plūmes, bez kauliņiem, nepārkaltētas, vienmērīga lieluma</t>
  </si>
  <si>
    <t>CI69.5.4.12.2.</t>
  </si>
  <si>
    <t>CI89.5.4.12.2</t>
  </si>
  <si>
    <t>Žāvētas aprikozes, bez kauliņiem, nepārkaltētas, vienmērīga lieluma, nesaspiestas, dabiski kaltētas, bez konservantiem (neapstrādātas ar SO2)</t>
  </si>
  <si>
    <t>CI69.5.4.12.3.</t>
  </si>
  <si>
    <t>CI89.5.4.12.3</t>
  </si>
  <si>
    <t>Rozīnes, gaišās, dzeltenās, bez kauliņiem, nepārkaltētas, vienmērīga lieluma, nesaspiestas</t>
  </si>
  <si>
    <t>CI69.5.4.12.4.</t>
  </si>
  <si>
    <t>CI89.5.4.12.4</t>
  </si>
  <si>
    <t>Rozīnes, tumšās, bez kauliņiem, nepārkaltētas, vienmērīga lieluma, nesaspiestas</t>
  </si>
  <si>
    <t>CI69.5.4.12.5.</t>
  </si>
  <si>
    <t>CI89.5.4.12.5</t>
  </si>
  <si>
    <t>Šķēlītēs sagrieztu banānu čipsi, nesabirzuši, ar raksturīgu krāsu un smaržu</t>
  </si>
  <si>
    <t>CI69.5.4.12.6.</t>
  </si>
  <si>
    <t>CI89.5.4.12.6</t>
  </si>
  <si>
    <t>CI69.5.4.12.7.</t>
  </si>
  <si>
    <t>CI89.5.4.12.7</t>
  </si>
  <si>
    <t>Dzērvenes vai dzērveņu pusītes, iecukurotas, žāvētas, bez konservantiem un krāsvielām</t>
  </si>
  <si>
    <t>CI69.5.4.12.8.</t>
  </si>
  <si>
    <t>CI89.5.4.12.8</t>
  </si>
  <si>
    <t>Žāvēti āboli, nepārkaltēti, ar produktam raksturīgu patīkamu smaržu, bez konservantiem</t>
  </si>
  <si>
    <t>CI69.5.4.12.9.</t>
  </si>
  <si>
    <t>CI89.5.4.12.9</t>
  </si>
  <si>
    <t>CI69.5.4.12.10.</t>
  </si>
  <si>
    <t>CI89.5.4.12.10</t>
  </si>
  <si>
    <t>Rozīnes, gaišās, dzeltenās, bez kauliņiem, nepārkaltētas, vienmērīga lieluma, nesaspiestas, bez konservantiem</t>
  </si>
  <si>
    <t>CI69.5.4.12.11.</t>
  </si>
  <si>
    <t>CI89.5.4.12.11</t>
  </si>
  <si>
    <t>CI69.5.4.12.12.</t>
  </si>
  <si>
    <t>CI89.5.4.12.12</t>
  </si>
  <si>
    <t>Rozīnes, tumšās, bez kauliņiem, nepārkaltētas, vienmērīga lieluma, nesaspiestas, bez konservantiem</t>
  </si>
  <si>
    <t>CI69.5.4.12.13.</t>
  </si>
  <si>
    <t>CI89.5.4.12.13</t>
  </si>
  <si>
    <t>Žāvēti ķirši, nepārkaltēti, bez kauliņiem</t>
  </si>
  <si>
    <t>CI69.5.4.12.14.</t>
  </si>
  <si>
    <t>CI89.5.4.12.14</t>
  </si>
  <si>
    <t>Žāvēti ķirši, nepārkaltēti, bez kauliņiem, bez konservantiem</t>
  </si>
  <si>
    <t>CI69.5.4.12.15.</t>
  </si>
  <si>
    <t>CI89.5.4.12.15</t>
  </si>
  <si>
    <t>Žāvētas aprikozes, bez kauliņiem, nepārkaltētas, vienmērīga lieluma, nesaspiestas</t>
  </si>
  <si>
    <t>CI69.5.4.12.16.</t>
  </si>
  <si>
    <t>CI89.5.4.12.16</t>
  </si>
  <si>
    <t>Žāvētas aprikozes, bez kauliņiem, nepārkaltētas, vienmērīga lieluma, nesaspiestas, dabiski kaltētas, bez konservantiem</t>
  </si>
  <si>
    <t>CI69.5.4.12.17.</t>
  </si>
  <si>
    <t>CI89.5.4.12.17</t>
  </si>
  <si>
    <t>CI69.5.4.12.18.</t>
  </si>
  <si>
    <t>CI89.5.4.12.18</t>
  </si>
  <si>
    <t>Žāvētas melnās plūmes, bez kauliņiem, nepārkaltētas, vienmērīga lieluma, bez konservantiem</t>
  </si>
  <si>
    <t>CI69.5.4.12.19.</t>
  </si>
  <si>
    <t>CI89.5.4.12.19</t>
  </si>
  <si>
    <t>Žāvētu augļu maisījums bez kauliņiem, nepārkaltēti, nesaspiesti</t>
  </si>
  <si>
    <t>CI69.5.4.12.20.</t>
  </si>
  <si>
    <t>CI89.5.4.12.20</t>
  </si>
  <si>
    <t>Žāvētu augļu maisījums bez kauliņiem, nepārkaltēti, nesaspiesti, dabiski kaltēti</t>
  </si>
  <si>
    <t>CI89.5.4.12.21</t>
  </si>
  <si>
    <t>CI69.5.4.12.21.</t>
  </si>
  <si>
    <t>CI89.5.4.12.22</t>
  </si>
  <si>
    <t>12.5 kg</t>
  </si>
  <si>
    <t>CI69.5.4.12.22.</t>
  </si>
  <si>
    <t>CI89.5.4.12.23</t>
  </si>
  <si>
    <t>CI69.5.4.13.</t>
  </si>
  <si>
    <t>CI89.5.4.13.</t>
  </si>
  <si>
    <t>Rieksti un sēkliņas</t>
  </si>
  <si>
    <t>CI69.5.4.13.1.</t>
  </si>
  <si>
    <t>CI89.5.4.13.1</t>
  </si>
  <si>
    <t>Indijas rieksti, lobīti, veseli, bez piemaisījumiem</t>
  </si>
  <si>
    <t>CI89.5.4.13.2</t>
  </si>
  <si>
    <t>CI69.5.4.13.13.</t>
  </si>
  <si>
    <t>CI89.5.4.13.3</t>
  </si>
  <si>
    <t>CI69.5.4.13.4.</t>
  </si>
  <si>
    <t>CI89.5.4.13.4</t>
  </si>
  <si>
    <t>Lazdu rieksti, lobīti, grauzdēti, veseli, bez piemaisījumiem</t>
  </si>
  <si>
    <t>CI89.5.4.13.5</t>
  </si>
  <si>
    <t>Lazdu rieksti, lobīti, negrauzdēti, veseli, bez piemaisījumiem</t>
  </si>
  <si>
    <t>CI89.5.4.13.6</t>
  </si>
  <si>
    <t>CI89.5.4.13.7</t>
  </si>
  <si>
    <t>CI89.5.4.13.8</t>
  </si>
  <si>
    <t>CI89.5.4.13.9</t>
  </si>
  <si>
    <t>CI89.5.4.13.10</t>
  </si>
  <si>
    <t>CI89.5.4.13.11</t>
  </si>
  <si>
    <t>CI69.5.4.13.3.</t>
  </si>
  <si>
    <t>CI89.5.4.13.12</t>
  </si>
  <si>
    <t>Mandeles, veselas, bez piemaisījumiem</t>
  </si>
  <si>
    <t>CI89.5.4.13.13</t>
  </si>
  <si>
    <t>CI69.5.4.13.10.</t>
  </si>
  <si>
    <t>CI89.5.4.13.14</t>
  </si>
  <si>
    <t>CI69.5.4.13.6.</t>
  </si>
  <si>
    <t>CI89.5.4.13.15</t>
  </si>
  <si>
    <t>Valrieksti, lobīti, veseli, bez gružu piemaisījuma</t>
  </si>
  <si>
    <t>CI69.5.4.13.12.</t>
  </si>
  <si>
    <t>CI89.5.4.13.16</t>
  </si>
  <si>
    <t>CI69.5.4.13.8.</t>
  </si>
  <si>
    <t>CI89.5.4.13.17</t>
  </si>
  <si>
    <t>Zemesrieksti, veseli, bez piemaisījumiem</t>
  </si>
  <si>
    <t>CI69.5.4.13.9.</t>
  </si>
  <si>
    <t>CI89.5.4.13.18</t>
  </si>
  <si>
    <t>Zemesrieksti, blanšēti, veseli, bez piemaisījumiem</t>
  </si>
  <si>
    <t>CI69.5.4.13.14.</t>
  </si>
  <si>
    <t>CI89.5.4.13.19</t>
  </si>
  <si>
    <t>Pistācijas rieksti, nelobīti</t>
  </si>
  <si>
    <t>CI69.5.4.13.15..</t>
  </si>
  <si>
    <t>CI89.5.4.13.20</t>
  </si>
  <si>
    <t>Sezama sēklas, tīras, lobītas, gatavas tūlītējai lietošanai, bez piemaisījumiem</t>
  </si>
  <si>
    <t>CI69.5.4.13.16.</t>
  </si>
  <si>
    <t>CI89.5.4.13.21</t>
  </si>
  <si>
    <t>CI69.5.4.13.17.</t>
  </si>
  <si>
    <t>CI89.5.4.13.22</t>
  </si>
  <si>
    <t>CI69.5.4.13.18.</t>
  </si>
  <si>
    <t>CI89.5.4.13.23</t>
  </si>
  <si>
    <t>CI69.5.4.13.19.</t>
  </si>
  <si>
    <t>CI89.5.4.13.24</t>
  </si>
  <si>
    <t>CI69.5.4.13.20.</t>
  </si>
  <si>
    <t>CI89.5.4.13.25</t>
  </si>
  <si>
    <t>CI69.5.4.13.21.</t>
  </si>
  <si>
    <t>CI89.5.4.13.26</t>
  </si>
  <si>
    <t>CI69.5.4.13.22.</t>
  </si>
  <si>
    <t>CI89.5.4.13.27</t>
  </si>
  <si>
    <t>CI89.5.4.13.28</t>
  </si>
  <si>
    <t>Ķirbju sēklas, sausas, bez piemaisījumiem</t>
  </si>
  <si>
    <t>CI89.5.4.13.29</t>
  </si>
  <si>
    <t>Linsēklas, veselas, sausas, birstošas</t>
  </si>
  <si>
    <t>CI89.5.4.13.30</t>
  </si>
  <si>
    <t>Linsēklas, smalcinātas, sausas, birstošas</t>
  </si>
  <si>
    <t>CI69.5.4.14.</t>
  </si>
  <si>
    <t>CI89.5.4.14</t>
  </si>
  <si>
    <t>Medus</t>
  </si>
  <si>
    <t>CI69.5.4.14.1.</t>
  </si>
  <si>
    <t>CI89.5.4.14.1</t>
  </si>
  <si>
    <t>Medus, dabīgs, akāciju ziedu</t>
  </si>
  <si>
    <t>0,3 kg</t>
  </si>
  <si>
    <t>CI69.5.4.14.2.</t>
  </si>
  <si>
    <t>CI89.5.4.14.2</t>
  </si>
  <si>
    <t>Medus, dabīgs, griķu ziedu</t>
  </si>
  <si>
    <t>CI69.5.4.14.3.</t>
  </si>
  <si>
    <t>CI89.5.4.14.3</t>
  </si>
  <si>
    <t>CI69.5.4.14.4.</t>
  </si>
  <si>
    <t>CI89.5.4.14.4</t>
  </si>
  <si>
    <t>Medus, dabīgs, dažādu ziedu</t>
  </si>
  <si>
    <t>CI69.5.4.14.5.</t>
  </si>
  <si>
    <t>CI89.5.4.14.5</t>
  </si>
  <si>
    <t>Medus, dabīgs, meža ziedu</t>
  </si>
  <si>
    <t>CI69.5.4.14.6.</t>
  </si>
  <si>
    <t>CI89.5.4.14.6</t>
  </si>
  <si>
    <t>Medus, dabīgs, viršu</t>
  </si>
  <si>
    <t>CI69.5.4.14.7.</t>
  </si>
  <si>
    <t>CI89.5.4.14.7</t>
  </si>
  <si>
    <t>Medus, dabīgs, liepu ziedu</t>
  </si>
  <si>
    <t>CI69.5.4.14.8.</t>
  </si>
  <si>
    <t>CI89.5.4.14.8</t>
  </si>
  <si>
    <t>CI69.5.4.14.9.</t>
  </si>
  <si>
    <t>CI89.5.4.14.9</t>
  </si>
  <si>
    <t>0,7 kg</t>
  </si>
  <si>
    <t>CI69.5.4.14.10.</t>
  </si>
  <si>
    <t>CI89.5.4.14.10</t>
  </si>
  <si>
    <t>CI69.5.4.14.11.</t>
  </si>
  <si>
    <t>CI89.5.4.14.11</t>
  </si>
  <si>
    <t>CI69.5.4.14.12.</t>
  </si>
  <si>
    <t>CI89.5.4.14.12</t>
  </si>
  <si>
    <t>CI69.5.4.14.13.</t>
  </si>
  <si>
    <t>CI89.5.4.14.13</t>
  </si>
  <si>
    <t>CI69.5.4.14.14.</t>
  </si>
  <si>
    <t>CI89.5.4.14.14</t>
  </si>
  <si>
    <t>CI69.5.4.14.15.</t>
  </si>
  <si>
    <t>CI89.5.4.14.15</t>
  </si>
  <si>
    <t>CI69.5.4.14.16.</t>
  </si>
  <si>
    <t>CI89.5.4.14.16</t>
  </si>
  <si>
    <t>CI69.5.4.14.17.</t>
  </si>
  <si>
    <t>CI89.5.4.14.17</t>
  </si>
  <si>
    <t>CI69.5.4.14.18.</t>
  </si>
  <si>
    <t>CI89.5.4.14.18</t>
  </si>
  <si>
    <t>CI69.5.4.14.19.</t>
  </si>
  <si>
    <t>CI89.5.4.14.19</t>
  </si>
  <si>
    <t>CI69.5.4.14.20.</t>
  </si>
  <si>
    <t>CI89.5.4.14.20</t>
  </si>
  <si>
    <t>CI69.5.4.15.</t>
  </si>
  <si>
    <t>CI89.5.4.15</t>
  </si>
  <si>
    <t>Kartupeļu ciete un sausie maisījumi ķīseļiem</t>
  </si>
  <si>
    <t>CI69.5.4.15.1.</t>
  </si>
  <si>
    <t>CI89.5.4.15.1</t>
  </si>
  <si>
    <t>Kartupeļu ciete, saberžot ir cietei raksturīga gurkstoša skaņa, cietei raksturīgu smaržu, bez blakus smaržām, citu cietes veidu piemaisījumi nav atļauti.</t>
  </si>
  <si>
    <t>CI69.5.4.15.2.</t>
  </si>
  <si>
    <t>CI89.5.4.15.2</t>
  </si>
  <si>
    <t>CI69.5.4.15.3.</t>
  </si>
  <si>
    <t>CI89.5.4.15.3</t>
  </si>
  <si>
    <t>Sausais ķīselis ar aveņu garšu</t>
  </si>
  <si>
    <t>CI69.5.4.15.4.</t>
  </si>
  <si>
    <t>CI89.5.4.15.4</t>
  </si>
  <si>
    <t>Sausais ķīselis ar dzērveņu garšu</t>
  </si>
  <si>
    <t>CI69.5.4.15.5.</t>
  </si>
  <si>
    <t>CI89.5.4.15.5</t>
  </si>
  <si>
    <t>Sausais ķīselis ar ķiršu garšu</t>
  </si>
  <si>
    <t>CI69.5.4.15.6.</t>
  </si>
  <si>
    <t>CI89.5.4.15.6</t>
  </si>
  <si>
    <t>Sausais ķīselis ar upeņu garšu</t>
  </si>
  <si>
    <t>CI69.5.4.15.7.</t>
  </si>
  <si>
    <t>CI89.5.4.15.7</t>
  </si>
  <si>
    <t>Sausais ķīselis ar zemeņu garšu</t>
  </si>
  <si>
    <t>CI69.5.4.16.</t>
  </si>
  <si>
    <t>CI89.5.4.16</t>
  </si>
  <si>
    <t>Iebiezinātais piens, sausais piens lielos iepakojumos</t>
  </si>
  <si>
    <t>CI69.5.4.16.1.</t>
  </si>
  <si>
    <t>CI89.5.4.16.1</t>
  </si>
  <si>
    <t>CI69.5.4.16.2.</t>
  </si>
  <si>
    <t>CI89.5.4.16.2</t>
  </si>
  <si>
    <t>CI69.5.4.16.3.</t>
  </si>
  <si>
    <t>CI89.5.4.16.3</t>
  </si>
  <si>
    <t>CI69.5.4.16.4.</t>
  </si>
  <si>
    <t>CI89.5.4.16.4</t>
  </si>
  <si>
    <t>25 kg maisos</t>
  </si>
  <si>
    <t>1 maiss</t>
  </si>
  <si>
    <t>CI69.5.4.16.5.</t>
  </si>
  <si>
    <t>CI89.5.4.16.5</t>
  </si>
  <si>
    <t>CI89.5.4.16.6</t>
  </si>
  <si>
    <t>CI89.5.4.16.7</t>
  </si>
  <si>
    <t>CI89.5.4.16.8</t>
  </si>
  <si>
    <t>CI69.5.4.17.</t>
  </si>
  <si>
    <t>CI89.5.4.17</t>
  </si>
  <si>
    <t>Sāls, cukurs un pārējās bakalejas preces</t>
  </si>
  <si>
    <t>CI89.5.4.17.1</t>
  </si>
  <si>
    <t>Cukurs, baltais, smalkais, rafinēts, cukuram jābūt sausam, birstošam, nenonākušam saskarē ar mitrumu</t>
  </si>
  <si>
    <t>CI89.5.4.17.2</t>
  </si>
  <si>
    <t>Cukurs, balts, sauss, birstošs</t>
  </si>
  <si>
    <t>CI69.5.4.17.1.</t>
  </si>
  <si>
    <t>CI89.5.4.17.3</t>
  </si>
  <si>
    <t>CI69.5.4.17.2.</t>
  </si>
  <si>
    <t>CI89.5.4.17.4</t>
  </si>
  <si>
    <t>CI89.5.4.17.5</t>
  </si>
  <si>
    <t>CI89.5.4.17.6</t>
  </si>
  <si>
    <t>CI89.5.4.17.7</t>
  </si>
  <si>
    <t>CI89.5.4.17.8</t>
  </si>
  <si>
    <t>Tabletes, pa 650 iepak.</t>
  </si>
  <si>
    <t>CI89.5.4.17.9</t>
  </si>
  <si>
    <t>Tabletes, pa 1200 iepak.</t>
  </si>
  <si>
    <t>CI69.5.4.17.5.</t>
  </si>
  <si>
    <t>CI89.5.4.17.10</t>
  </si>
  <si>
    <t>Sāls, pārtikas, ekstra, augstākā labuma, smalkā, bez joda</t>
  </si>
  <si>
    <t>CI69.5.4.17.6.</t>
  </si>
  <si>
    <t>CI89.5.4.17.11</t>
  </si>
  <si>
    <t>Sāls, pārtikas, ekstra, augstākā labuma, smalkā, ar joda piedevu</t>
  </si>
  <si>
    <t>CI69.5.4.17.7.</t>
  </si>
  <si>
    <t>CI89.5.4.17.12</t>
  </si>
  <si>
    <t>Sāls vārāmā pārtikas, rupjā, "0" maluma sāls ēdienu gatavošanai, sālīšanai un konservēšanai</t>
  </si>
  <si>
    <t>CI69.5.4.17.8.</t>
  </si>
  <si>
    <t>CI89.5.4.17.13</t>
  </si>
  <si>
    <t>CI69.5.4.17.9.</t>
  </si>
  <si>
    <t>CI89.5.4.17.14</t>
  </si>
  <si>
    <t>Jūras sāls, smalkā</t>
  </si>
  <si>
    <t>CI69.5.4.17.10.</t>
  </si>
  <si>
    <t>CI89.5.4.17.15</t>
  </si>
  <si>
    <t>Jūras sāls, rupjā</t>
  </si>
  <si>
    <t>CI69.5.4.17.11.</t>
  </si>
  <si>
    <t>CI89.5.4.17.16</t>
  </si>
  <si>
    <t>Soda dzeramā</t>
  </si>
  <si>
    <t>CI69.5.4.17.12.</t>
  </si>
  <si>
    <t>CI89.5.4.17.17</t>
  </si>
  <si>
    <t>CI69.5.4.17.13.</t>
  </si>
  <si>
    <t>CI89.5.4.17.18</t>
  </si>
  <si>
    <t>Sausais maizes raugs</t>
  </si>
  <si>
    <t>CI69.5.4.17.14.</t>
  </si>
  <si>
    <t>CI89.5.4.17.19</t>
  </si>
  <si>
    <t>CI69.5.4.17.15.</t>
  </si>
  <si>
    <t>CI89.5.4.17.20</t>
  </si>
  <si>
    <t>CI69.5.4.17.16.</t>
  </si>
  <si>
    <t>CI89.5.4.17.21</t>
  </si>
  <si>
    <t>CI69.5.4.17.17.</t>
  </si>
  <si>
    <t>CI89.5.4.17.22</t>
  </si>
  <si>
    <t>CI69.5.4.17.18.</t>
  </si>
  <si>
    <t>CI89.5.4.17.23</t>
  </si>
  <si>
    <t>CI69.5.4.17.19.</t>
  </si>
  <si>
    <t>CI89.5.4.17.24</t>
  </si>
  <si>
    <t>CI69.5.4.17.20.</t>
  </si>
  <si>
    <t>CI89.5.4.17.25</t>
  </si>
  <si>
    <t>CI69.5.4.17.21.</t>
  </si>
  <si>
    <t>CI89.5.4.17.26</t>
  </si>
  <si>
    <t>CI69.5.4.17.22.</t>
  </si>
  <si>
    <t>CI89.5.4.17.27</t>
  </si>
  <si>
    <t>Ābolu etiķis</t>
  </si>
  <si>
    <t>CI69.5.4.17.23.</t>
  </si>
  <si>
    <t>CI89.5.4.17.28</t>
  </si>
  <si>
    <t>CI89.5.4.17.29</t>
  </si>
  <si>
    <t>Baltvīna etiķis</t>
  </si>
  <si>
    <t>CI69.5.4.17.24.</t>
  </si>
  <si>
    <t>CI89.5.4.17.30</t>
  </si>
  <si>
    <t>CI69.5.4.17.25.</t>
  </si>
  <si>
    <t>CI89.5.4.17.31</t>
  </si>
  <si>
    <t>CI69.5.4.17.26.</t>
  </si>
  <si>
    <t>CI69.5.4.17.27.</t>
  </si>
  <si>
    <t>CI69.5.5.</t>
  </si>
  <si>
    <t>CI89.5.5</t>
  </si>
  <si>
    <t>Saldētie produkti</t>
  </si>
  <si>
    <t>CI69.5.5.1.</t>
  </si>
  <si>
    <t>CI89.5.5.1</t>
  </si>
  <si>
    <t>Saldēti dārzeņi</t>
  </si>
  <si>
    <t>CI69.5.5.1.1.</t>
  </si>
  <si>
    <t>CI89.5.5.1.1</t>
  </si>
  <si>
    <t>Dārzeņu maisījums, sastāvā tikai zirnīši un burkānu kubiņi</t>
  </si>
  <si>
    <t>CI69.5.5.1.2.</t>
  </si>
  <si>
    <t>CI89.5.5.1.2</t>
  </si>
  <si>
    <t>CI69.5.5.1.3.</t>
  </si>
  <si>
    <t>CI89.5.5.1.3</t>
  </si>
  <si>
    <t>Dārzeņu maisījums, burkāni šķēlītēs, puķkāposti, brokoļi</t>
  </si>
  <si>
    <t>CI69.5.5.1.4.</t>
  </si>
  <si>
    <t>CI89.5.5.1.4</t>
  </si>
  <si>
    <t>CI69.5.5.1.5.</t>
  </si>
  <si>
    <t>CI89.5.5.1.5</t>
  </si>
  <si>
    <t>Burkāni, kubiņos, saldēti</t>
  </si>
  <si>
    <t>CI69.5.5.1.6.</t>
  </si>
  <si>
    <t>CI89.5.5.1.6</t>
  </si>
  <si>
    <t>CI89.5.5.1.7</t>
  </si>
  <si>
    <t>Burkāni, mini, kuru garums nepārsniedz 10 cm, saldēti</t>
  </si>
  <si>
    <t>CI69.5.5.1.7.</t>
  </si>
  <si>
    <t>CI89.5.5.1.8</t>
  </si>
  <si>
    <t>Zirnīši, zaļie</t>
  </si>
  <si>
    <t>CI69.5.5.1.8.</t>
  </si>
  <si>
    <t>CI89.5.5.1.9</t>
  </si>
  <si>
    <t>CI69.5.5.1.9.</t>
  </si>
  <si>
    <t>CI89.5.5.1.10</t>
  </si>
  <si>
    <t>Puķkāposti</t>
  </si>
  <si>
    <t>CI69.5.5.1.10.</t>
  </si>
  <si>
    <t>CI89.5.5.1.11</t>
  </si>
  <si>
    <t>CI69.5.5.1.11.</t>
  </si>
  <si>
    <t>CI89.5.5.1.12</t>
  </si>
  <si>
    <t>Brokoļi</t>
  </si>
  <si>
    <t>CI69.5.5.1.12.</t>
  </si>
  <si>
    <t>CI89.5.5.1.13</t>
  </si>
  <si>
    <t>CI69.5.5.1.13.</t>
  </si>
  <si>
    <t>CI89.5.5.1.14</t>
  </si>
  <si>
    <t>Pupiņas pākstīs, veselas, saldētas, zaļas</t>
  </si>
  <si>
    <t>CI69.5.5.1.14.</t>
  </si>
  <si>
    <t>CI89.5.5.1.15</t>
  </si>
  <si>
    <t>CI69.5.5.1.15.</t>
  </si>
  <si>
    <t>CI89.5.5.1.16</t>
  </si>
  <si>
    <t>Pupiņas pākstīs, sagrieztas, saldētas, zaļas</t>
  </si>
  <si>
    <t>CI69.5.5.1.16.</t>
  </si>
  <si>
    <t>CI89.5.5.1.17</t>
  </si>
  <si>
    <t>CI69.5.5.1.17.</t>
  </si>
  <si>
    <t>CI89.5.5.1.18</t>
  </si>
  <si>
    <t>Pupiņas pākstīs (sviesta), veselas, saldētas dzeltenas</t>
  </si>
  <si>
    <t>CI69.5.5.1.18.</t>
  </si>
  <si>
    <t>CI89.5.5.1.19</t>
  </si>
  <si>
    <t>CI69.5.5.1.19.</t>
  </si>
  <si>
    <t>CI89.5.5.1.20</t>
  </si>
  <si>
    <t>Spinātu lapas, saldētas</t>
  </si>
  <si>
    <t>CI69.5.5.1.20.</t>
  </si>
  <si>
    <t>CI89.5.5.1.21</t>
  </si>
  <si>
    <t>CI69.5.5.1.21.</t>
  </si>
  <si>
    <t>CI89.5.5.1.22</t>
  </si>
  <si>
    <t>Dārzeņu maisījums, sastāvā zaļās pākšu pupiņas, cukini, burkāni, puķkāposti</t>
  </si>
  <si>
    <t>CI69.5.5.1.22.</t>
  </si>
  <si>
    <t>CI89.5.5.1.23</t>
  </si>
  <si>
    <t>CI89.5.5.2</t>
  </si>
  <si>
    <t>Saldētas garšvielas</t>
  </si>
  <si>
    <t>CI89.5.5.2.1</t>
  </si>
  <si>
    <t>Dilles sasmalcinātas, saldētas</t>
  </si>
  <si>
    <t>CI89.5.5.2.2</t>
  </si>
  <si>
    <t>Pētersīli sasmalcināti, saldēti</t>
  </si>
  <si>
    <t>CI89.5.5.2.3</t>
  </si>
  <si>
    <t>Baziliks sasmalcināts, saldēts</t>
  </si>
  <si>
    <t>CI89.5.5.2.4</t>
  </si>
  <si>
    <t>CI89.5.5.2.5</t>
  </si>
  <si>
    <t>CI89.5.5.2.6</t>
  </si>
  <si>
    <t>CI89.5.5.2.7</t>
  </si>
  <si>
    <t>CI89.5.5.2.8</t>
  </si>
  <si>
    <t>CI89.5.5.3</t>
  </si>
  <si>
    <t>Saldētas sēnes</t>
  </si>
  <si>
    <t>CI89.5.5.3.1</t>
  </si>
  <si>
    <t>Šampinjoni sagriezti, saldēti</t>
  </si>
  <si>
    <t>CI89.5.5.3.2</t>
  </si>
  <si>
    <t>Baravikas sagrieztas, saldētas</t>
  </si>
  <si>
    <t>CI89.5.5.3.3</t>
  </si>
  <si>
    <t>Gailenes sagrieztas, saldētas</t>
  </si>
  <si>
    <t>CI69.5.5.2.</t>
  </si>
  <si>
    <t>CI89.5.5.4</t>
  </si>
  <si>
    <t>Saldētas ogas un augļi</t>
  </si>
  <si>
    <t>CI69.5.5.2.1.</t>
  </si>
  <si>
    <t>CI89.5.5.4.1</t>
  </si>
  <si>
    <t>Avenes saldētas</t>
  </si>
  <si>
    <t>CI69.5.5.2.2.</t>
  </si>
  <si>
    <t>CI89.5.5.4.2</t>
  </si>
  <si>
    <t>CI69.5.5.2.3.</t>
  </si>
  <si>
    <t>CI89.5.5.4.3</t>
  </si>
  <si>
    <t>CI69.5.5.2.4.</t>
  </si>
  <si>
    <t>CI89.5.5.4.4</t>
  </si>
  <si>
    <t>Brūklenes saldētas</t>
  </si>
  <si>
    <t>CI69.5.5.2.5.</t>
  </si>
  <si>
    <t>CI89.5.5.4.5</t>
  </si>
  <si>
    <t>CI69.5.5.2.6.</t>
  </si>
  <si>
    <t>CI89.5.5.4.6</t>
  </si>
  <si>
    <t>CI69.5.5.2.7.</t>
  </si>
  <si>
    <t>CI89.5.5.4.7</t>
  </si>
  <si>
    <t>Jāņogas saldētas</t>
  </si>
  <si>
    <t>CI69.5.5.2.8.</t>
  </si>
  <si>
    <t>CI89.5.5.4.8</t>
  </si>
  <si>
    <t>CI69.5.5.2.9.</t>
  </si>
  <si>
    <t>CI89.5.5.4.9</t>
  </si>
  <si>
    <t>CI69.5.5.2.10.</t>
  </si>
  <si>
    <t>CI89.5.5.4.10</t>
  </si>
  <si>
    <t>Ķirši bez kauliņiem saldēti</t>
  </si>
  <si>
    <t>CI69.5.5.2.11.</t>
  </si>
  <si>
    <t>CI89.5.5.4.11</t>
  </si>
  <si>
    <t>CI69.5.5.2.12.</t>
  </si>
  <si>
    <t>CI89.5.5.4.12</t>
  </si>
  <si>
    <t>CI69.5.5.2.13.</t>
  </si>
  <si>
    <t>CI89.5.5.4.13</t>
  </si>
  <si>
    <t>Mellenes (kultivētās) saldētas</t>
  </si>
  <si>
    <t>CI69.5.5.2.14.</t>
  </si>
  <si>
    <t>CI89.5.5.4.14</t>
  </si>
  <si>
    <t>CI69.5.5.2.15.</t>
  </si>
  <si>
    <t>CI89.5.5.4.15</t>
  </si>
  <si>
    <t>CI69.5.5.2.16.</t>
  </si>
  <si>
    <t>CI89.5.5.4.16</t>
  </si>
  <si>
    <t>Mellenes savvaļas saldētas</t>
  </si>
  <si>
    <t>CI69.5.5.2.17.</t>
  </si>
  <si>
    <t>CI89.5.5.4.17</t>
  </si>
  <si>
    <t>CI69.5.5.2.18.</t>
  </si>
  <si>
    <t>CI89.5.5.4.18</t>
  </si>
  <si>
    <t>CI69.5.5.2.19.</t>
  </si>
  <si>
    <t>CI89.5.5.4.19</t>
  </si>
  <si>
    <t>Upenes saldētas</t>
  </si>
  <si>
    <t>CI69.5.5.2.20.</t>
  </si>
  <si>
    <t>CI89.5.5.4.20</t>
  </si>
  <si>
    <t>CI69.5.5.2.21.</t>
  </si>
  <si>
    <t>CI89.5.5.4.21</t>
  </si>
  <si>
    <t>CI69.5.5.2.22.</t>
  </si>
  <si>
    <t>CI89.5.5.4.22</t>
  </si>
  <si>
    <t>Zemenes saldētas</t>
  </si>
  <si>
    <t>CI69.5.5.2.23</t>
  </si>
  <si>
    <t>CI89.5.5.4.23</t>
  </si>
  <si>
    <t>CI69.5.5.2.24</t>
  </si>
  <si>
    <t>CI89.5.5.4.24</t>
  </si>
  <si>
    <t>CI69.5.5.2.25</t>
  </si>
  <si>
    <t>CI89.5.5.4.25</t>
  </si>
  <si>
    <t>CI69.5.5.2.26</t>
  </si>
  <si>
    <t>CI89.5.5.4.26</t>
  </si>
  <si>
    <t>CI69.5.5.2.27</t>
  </si>
  <si>
    <t>CI89.5.5.4.27</t>
  </si>
  <si>
    <t>Ogu maisījums</t>
  </si>
  <si>
    <t>CI69.5.5.2.28</t>
  </si>
  <si>
    <t>CI89.5.5.4.28</t>
  </si>
  <si>
    <t>CI69.5.5.2.29</t>
  </si>
  <si>
    <t>CI89.5.5.4.29</t>
  </si>
  <si>
    <t>Dzērvenes lielogu saldētas</t>
  </si>
  <si>
    <t>CI69.5.5.2.30</t>
  </si>
  <si>
    <t>CI89.5.5.4.30</t>
  </si>
  <si>
    <t>CI69.5.5.2.31</t>
  </si>
  <si>
    <t>CI89.5.5.4.31</t>
  </si>
  <si>
    <t>CI69.5.5.2.32</t>
  </si>
  <si>
    <t>CI89.5.5.4.32</t>
  </si>
  <si>
    <t>Saldētas meža dzērvenes</t>
  </si>
  <si>
    <t>CI69.5.5.2.33</t>
  </si>
  <si>
    <t>CI89.5.5.4.33</t>
  </si>
  <si>
    <t>CI69.5.5.2.34</t>
  </si>
  <si>
    <t>CI89.5.5.4.34</t>
  </si>
  <si>
    <t>CI69.5.5.2.35</t>
  </si>
  <si>
    <t>CI89.5.5.4.35</t>
  </si>
  <si>
    <t>Kazenes</t>
  </si>
  <si>
    <t>CI69.5.5.2.36</t>
  </si>
  <si>
    <t>CI89.5.5.4.36</t>
  </si>
  <si>
    <t>CI69.5.5.2.37</t>
  </si>
  <si>
    <t>CI89.5.5.4.37</t>
  </si>
  <si>
    <t>Saldēti rabarberi</t>
  </si>
  <si>
    <t>CI69.5.5.2.38</t>
  </si>
  <si>
    <t>CI89.5.5.4.38</t>
  </si>
  <si>
    <t>CI69.5.5.2.39</t>
  </si>
  <si>
    <t>CI89.5.5.4.39</t>
  </si>
  <si>
    <t>CI69.5.5.3.</t>
  </si>
  <si>
    <t>CI89.5.5.5</t>
  </si>
  <si>
    <t>Kartupeļi saldētie</t>
  </si>
  <si>
    <t>CI69.5.5.3.1.</t>
  </si>
  <si>
    <t>CI89.5.5.5.1</t>
  </si>
  <si>
    <t>Kartupeļi frī, salmiņos, taisni, 6-7 mm</t>
  </si>
  <si>
    <t>CI69.5.5.3.2.</t>
  </si>
  <si>
    <t>CI89.5.5.5.2</t>
  </si>
  <si>
    <t>CI69.5.5.3.3.</t>
  </si>
  <si>
    <t>CI89.5.5.5.3</t>
  </si>
  <si>
    <t>Kartupeļi frī, salmiņos, taisni, 9-10 mm</t>
  </si>
  <si>
    <t>CI69.5.5.3.4.</t>
  </si>
  <si>
    <t>CI89.5.5.5.4</t>
  </si>
  <si>
    <t>CI69.5.5.3.5.</t>
  </si>
  <si>
    <t>CI89.5.5.5.5</t>
  </si>
  <si>
    <t>Kartupeļi frī, salmiņos, rievoti, 6-7 mm</t>
  </si>
  <si>
    <t>CI69.5.5.3.6.</t>
  </si>
  <si>
    <t>CI89.5.5.5.6</t>
  </si>
  <si>
    <t>CI69.5.5.3.7.</t>
  </si>
  <si>
    <t>CI89.5.5.5.7</t>
  </si>
  <si>
    <t>Kartupeļi frī, salmiņos, rievoti, 9-10 mm</t>
  </si>
  <si>
    <t>CI69.5.5.3.8.</t>
  </si>
  <si>
    <t>CI89.5.5.5.8</t>
  </si>
  <si>
    <t>CI69.5.5.3.9.</t>
  </si>
  <si>
    <t>CI89.5.5.5.9</t>
  </si>
  <si>
    <t>Kartupeļu alfabēts</t>
  </si>
  <si>
    <t>CI69.5.5.3.10.</t>
  </si>
  <si>
    <t>CI89.5.5.5.10</t>
  </si>
  <si>
    <t>CI69.5.5.4.</t>
  </si>
  <si>
    <t>CI89.5.5.6</t>
  </si>
  <si>
    <t>Pelmeņi</t>
  </si>
  <si>
    <t>CI69.5.5.4.1.</t>
  </si>
  <si>
    <t>CI89.5.5.6.1</t>
  </si>
  <si>
    <t>CI69.5.5.4.2.</t>
  </si>
  <si>
    <t>CI89.5.5.6.2</t>
  </si>
  <si>
    <t>CI69.5.5.4.3.</t>
  </si>
  <si>
    <t>CI89.5.5.6.3</t>
  </si>
  <si>
    <t>CI69.5.5.4.4.</t>
  </si>
  <si>
    <t>CI89.5.5.6.4</t>
  </si>
  <si>
    <t>CI69.5.5.4.5.</t>
  </si>
  <si>
    <t>CI89.5.5.6.5</t>
  </si>
  <si>
    <t>CI69.5.5.4.6.</t>
  </si>
  <si>
    <t>CI89.5.5.6.6</t>
  </si>
  <si>
    <t>CI69.5.5.4.7.</t>
  </si>
  <si>
    <t>CI89.5.5.6.7</t>
  </si>
  <si>
    <t>CI69.5.5.4.8.</t>
  </si>
  <si>
    <t>CI89.5.5.6.8</t>
  </si>
  <si>
    <t>CI69.5.5.4.9.</t>
  </si>
  <si>
    <t>CI89.5.5.6.9</t>
  </si>
  <si>
    <t>CI69.5.5.4.10.</t>
  </si>
  <si>
    <t>CI89.5.5.6.10</t>
  </si>
  <si>
    <t>CI69.5.5.4.11.</t>
  </si>
  <si>
    <t>CI89.5.5.6.11</t>
  </si>
  <si>
    <t>Pelmeņi, gaļas pildījumā cūkgaļas un liellopu maltā gaļa maisījums, cūku tauki un augu olbaltumvielas. Citus gaļas veidus nesatur</t>
  </si>
  <si>
    <t>CI69.5.5.4.12.</t>
  </si>
  <si>
    <t>CI89.5.5.6.12</t>
  </si>
  <si>
    <t>CI69.5.5.4.13.</t>
  </si>
  <si>
    <t>CI89.5.5.6.13</t>
  </si>
  <si>
    <t>Pelmeņi, gaļas pildījumā cūkgaļas un liellopu maltā gaļa maisījums, cūku tauki un augu olbaltumvielas. Citus gaļas veidus nesatur.</t>
  </si>
  <si>
    <t>CI89.5.5.6.14</t>
  </si>
  <si>
    <t>CI89.5.5.6.15</t>
  </si>
  <si>
    <t>CI89.5.5.6.16</t>
  </si>
  <si>
    <t>CI69.5.5.4.14.</t>
  </si>
  <si>
    <t>CI89.5.5.6.17</t>
  </si>
  <si>
    <t>CI69.5.5.4.15.</t>
  </si>
  <si>
    <t>CI89.5.5.6.18</t>
  </si>
  <si>
    <t>CI69.5.5.4.16.</t>
  </si>
  <si>
    <t>CI89.5.5.6.19</t>
  </si>
  <si>
    <t>CI69.5.5.4.17.</t>
  </si>
  <si>
    <t>CI89.5.5.6.20</t>
  </si>
  <si>
    <t>CI69.5.5.4.18.</t>
  </si>
  <si>
    <t>CI89.5.5.6.21</t>
  </si>
  <si>
    <t>CI69.5.5.4.19.</t>
  </si>
  <si>
    <t>CI89.5.5.6.22</t>
  </si>
  <si>
    <t>CI69.5.5.4.20.</t>
  </si>
  <si>
    <t>CI89.5.5.6.23</t>
  </si>
  <si>
    <t>CI69.5.5.4.21.</t>
  </si>
  <si>
    <t>CI89.5.5.6.24</t>
  </si>
  <si>
    <t>CI69.5.5.4.22.</t>
  </si>
  <si>
    <t>CI89.5.5.6.25</t>
  </si>
  <si>
    <t>CI69.5.5.5.</t>
  </si>
  <si>
    <t>CI89.5.5.7</t>
  </si>
  <si>
    <t>Saldētas pankūkas ar pildījumu</t>
  </si>
  <si>
    <t>CI69.5.5.5.1.</t>
  </si>
  <si>
    <t>CI89.5.5.7.1</t>
  </si>
  <si>
    <t>CI69.5.5.5.2.</t>
  </si>
  <si>
    <t>CI89.5.5.7.2</t>
  </si>
  <si>
    <t>CI69.5.5.5.3.</t>
  </si>
  <si>
    <t>CI89.5.5.7.3</t>
  </si>
  <si>
    <t>CI69.5.5.5.4.</t>
  </si>
  <si>
    <t>CI89.5.5.7.4</t>
  </si>
  <si>
    <t>CI69.5.5.5.5.</t>
  </si>
  <si>
    <t>CI89.5.5.7.5</t>
  </si>
  <si>
    <t>CI69.5.5.5.6.</t>
  </si>
  <si>
    <t>CI89.5.5.7.6</t>
  </si>
  <si>
    <t>CI69.5.5.6.</t>
  </si>
  <si>
    <t>CI89.5.5.8</t>
  </si>
  <si>
    <t>Saldētas zivis</t>
  </si>
  <si>
    <t>Attiecas uz visu 5.5.8 sadaļu: saldētu zivju uzglabāšanas temp. grādos pēc Celsija: -18ºC
vakuuma iepakojumā</t>
  </si>
  <si>
    <t>CI69.5.5.6.1.</t>
  </si>
  <si>
    <t>CI89.5.5.8.1</t>
  </si>
  <si>
    <t>CI89.5.5.8.2</t>
  </si>
  <si>
    <t>CI69.5.5.6.2.</t>
  </si>
  <si>
    <t>CI89.5.5.8.3</t>
  </si>
  <si>
    <t>CI69.5.5.6.3.</t>
  </si>
  <si>
    <t>CI89.5.5.8.4</t>
  </si>
  <si>
    <t>CI69.5.5.6.4.</t>
  </si>
  <si>
    <t>CI89.5.5.8.5</t>
  </si>
  <si>
    <t>CI69.5.5.6.5.</t>
  </si>
  <si>
    <t>CI89.5.5.8.6</t>
  </si>
  <si>
    <t>CI69.5.5.6.6.</t>
  </si>
  <si>
    <t>CI89.5.5.8.7</t>
  </si>
  <si>
    <t>CI69.5.5.6.7.</t>
  </si>
  <si>
    <t>CI89.5.5.8.8</t>
  </si>
  <si>
    <t>CI69.5.5.6.8.</t>
  </si>
  <si>
    <t>CI89.5.5.8.9</t>
  </si>
  <si>
    <t>CI69.5.5.6.9.</t>
  </si>
  <si>
    <t>CI89.5.5.8.10</t>
  </si>
  <si>
    <t>CI69.5.5.6.10.</t>
  </si>
  <si>
    <t>CI89.5.5.8.11</t>
  </si>
  <si>
    <t>CI69.5.5.6.11.</t>
  </si>
  <si>
    <t>CI89.5.5.8.12</t>
  </si>
  <si>
    <t>CI69.5.5.6.12.</t>
  </si>
  <si>
    <t>CI89.5.5.8.13</t>
  </si>
  <si>
    <t>CI69.5.5.6.13.</t>
  </si>
  <si>
    <t>CI89.5.5.8.14</t>
  </si>
  <si>
    <t>CI69.5.5.6.14.</t>
  </si>
  <si>
    <t>CI89.5.5.8.15</t>
  </si>
  <si>
    <t>CI69.5.5.6.15.</t>
  </si>
  <si>
    <t>CI89.5.5.8.16</t>
  </si>
  <si>
    <t>CI69.5.5.6.16.</t>
  </si>
  <si>
    <t>CI89.5.5.8.17</t>
  </si>
  <si>
    <t>CI69.5.5.6.17.</t>
  </si>
  <si>
    <t>CI89.5.5.8.18</t>
  </si>
  <si>
    <t>CI69.5.5.6.18.</t>
  </si>
  <si>
    <t>CI89.5.5.8.19</t>
  </si>
  <si>
    <t>CI69.5.5.6.19.</t>
  </si>
  <si>
    <t>CI89.5.5.8.20</t>
  </si>
  <si>
    <t>CI69.5.5.6.20.</t>
  </si>
  <si>
    <t>CI89.5.5.8.21</t>
  </si>
  <si>
    <t>CI69.5.5.6.21.</t>
  </si>
  <si>
    <t>CI89.5.5.8.22</t>
  </si>
  <si>
    <t>CI69.5.5.6.22.</t>
  </si>
  <si>
    <t>CI89.5.5.8.23</t>
  </si>
  <si>
    <t>CI69.5.5.6.23.</t>
  </si>
  <si>
    <t>CI89.5.5.8.24</t>
  </si>
  <si>
    <t>CI69.5.5.6.24.</t>
  </si>
  <si>
    <t>CI89.5.5.8.25</t>
  </si>
  <si>
    <t>CI69.5.5.6.25.</t>
  </si>
  <si>
    <t>CI89.5.5.8.26</t>
  </si>
  <si>
    <t>CI69.5.5.6.26.</t>
  </si>
  <si>
    <t>CI89.5.5.8.27</t>
  </si>
  <si>
    <t>CI69.5.5.6.27.</t>
  </si>
  <si>
    <t>CI89.5.5.8.28</t>
  </si>
  <si>
    <t>CI69.5.5.6.28.</t>
  </si>
  <si>
    <t>CI89.5.5.8.29</t>
  </si>
  <si>
    <t>CI69.5.5.6.29.</t>
  </si>
  <si>
    <t>CI89.5.5.8.30</t>
  </si>
  <si>
    <t>CI69.5.5.6.30.</t>
  </si>
  <si>
    <t>CI89.5.5.8.31</t>
  </si>
  <si>
    <t>CI69.5.5.7.</t>
  </si>
  <si>
    <t>CI89.5.5.9</t>
  </si>
  <si>
    <t>Saldētas krabju nūjiņas</t>
  </si>
  <si>
    <t>CI69.5.5.7.1</t>
  </si>
  <si>
    <t>CI89.5.5.9.1</t>
  </si>
  <si>
    <t>CI69.5.5.7.2</t>
  </si>
  <si>
    <t>CI89.5.5.9.2</t>
  </si>
  <si>
    <t>CI69.5.5.7.3</t>
  </si>
  <si>
    <t>CI89.5.5.9.3</t>
  </si>
  <si>
    <t>CI69.5.5.7.4</t>
  </si>
  <si>
    <t>CI89.5.5.9.4</t>
  </si>
  <si>
    <t>CI89.5.5.9.5</t>
  </si>
  <si>
    <t>CI89.5.5.9.6</t>
  </si>
  <si>
    <t>CI89.5.5.9.7</t>
  </si>
  <si>
    <t>0,12 kg</t>
  </si>
  <si>
    <t>CI89.5.5.9.8</t>
  </si>
  <si>
    <t>CI89.5.5.9.9</t>
  </si>
  <si>
    <t>0,15 kg</t>
  </si>
  <si>
    <t>CI89.5.5.9.10</t>
  </si>
  <si>
    <t>CI69.5.5.8.</t>
  </si>
  <si>
    <t>CI89.5.5.10</t>
  </si>
  <si>
    <t>CI69.5.5.8.1.</t>
  </si>
  <si>
    <t>CI89.5.5.10.1</t>
  </si>
  <si>
    <t>CI69.5.5.8.2.</t>
  </si>
  <si>
    <t>CI89.5.5.10.2</t>
  </si>
  <si>
    <t>CI69.5.5.8.3.</t>
  </si>
  <si>
    <t>CI89.5.5.10.3</t>
  </si>
  <si>
    <t>CI69.5.5.8.4.</t>
  </si>
  <si>
    <t>CI89.5.5.10.4</t>
  </si>
  <si>
    <t>CI69.5.5.8.5.</t>
  </si>
  <si>
    <t>CI89.5.5.10.5</t>
  </si>
  <si>
    <t>CI69.5.5.8.6.</t>
  </si>
  <si>
    <t>CI89.5.5.10.6</t>
  </si>
  <si>
    <t>CI69.5.5.8.7.</t>
  </si>
  <si>
    <t>CI89.5.5.10.7</t>
  </si>
  <si>
    <t>CI69.5.5.8.8.</t>
  </si>
  <si>
    <t>CI89.5.5.10.8</t>
  </si>
  <si>
    <t>CI69.5.5.8.9.</t>
  </si>
  <si>
    <t>CI89.5.5.10.9</t>
  </si>
  <si>
    <t>CI89.5.5.10.10</t>
  </si>
  <si>
    <t>Zivju fileja panējumā, sasaldēta, heka, mintaja, saidas fileja ne mazāk kā 65 %</t>
  </si>
  <si>
    <t>CI89.5.5.10.11</t>
  </si>
  <si>
    <t>CI69.5.5.9.</t>
  </si>
  <si>
    <t>CI89.5.5.11</t>
  </si>
  <si>
    <t>Saldēti konditorejas izstrādājumi</t>
  </si>
  <si>
    <t>Attiecas uz visu 5.5.11 sadaļu:  uzglabāšanas temp. grādos pēc Celsija: -18ºC 
vakuuma iepakojumā, gatavi cepšanai pēc atkausēšanas</t>
  </si>
  <si>
    <t>CI69.5.5.9.1.</t>
  </si>
  <si>
    <t>CI89.5.5.11.1</t>
  </si>
  <si>
    <t>kastē ne vairāk kā 100 gab.</t>
  </si>
  <si>
    <t>CI69.5.5.9.2.</t>
  </si>
  <si>
    <t>CI89.5.5.11.2</t>
  </si>
  <si>
    <t>kastē ne vairāk kā 200 gab.</t>
  </si>
  <si>
    <t>CI69.5.5.9.3.</t>
  </si>
  <si>
    <t>CI89.5.5.11.3</t>
  </si>
  <si>
    <t>CI69.5.5.9.4.</t>
  </si>
  <si>
    <t>CI89.5.5.11.4</t>
  </si>
  <si>
    <t>CI69.5.5.9.5.</t>
  </si>
  <si>
    <t>CI89.5.5.11.5</t>
  </si>
  <si>
    <t>CI69.5.5.9.6.</t>
  </si>
  <si>
    <t>CI89.5.5.11.6</t>
  </si>
  <si>
    <t>CI69.5.5.9.7.</t>
  </si>
  <si>
    <t>CI89.5.5.11.7</t>
  </si>
  <si>
    <t>CI69.5.5.9.8.</t>
  </si>
  <si>
    <t>CI89.5.5.11.8</t>
  </si>
  <si>
    <t>kastē ne vairāk kā 150 gab.</t>
  </si>
  <si>
    <t>CI69.5.5.9.9.</t>
  </si>
  <si>
    <t>CI89.5.5.11.9</t>
  </si>
  <si>
    <t>CI69.5.5.9.10.</t>
  </si>
  <si>
    <t>CI89.5.5.11.10</t>
  </si>
  <si>
    <t>CI69.5.5.9.11.</t>
  </si>
  <si>
    <t>CI89.5.5.11.11</t>
  </si>
  <si>
    <t>CI69.5.5.9.12.</t>
  </si>
  <si>
    <t>CI89.5.5.11.12</t>
  </si>
  <si>
    <t>CI69.5.5.9.13.</t>
  </si>
  <si>
    <t>CI89.5.5.11.13</t>
  </si>
  <si>
    <t>CI69.5.5.9.14.</t>
  </si>
  <si>
    <t>CI89.5.5.11.14</t>
  </si>
  <si>
    <t>CI69.5.5.9.15.</t>
  </si>
  <si>
    <t>CI89.5.5.11.15</t>
  </si>
  <si>
    <t>CI69.5.5.9.16.</t>
  </si>
  <si>
    <t>CI89.5.5.11.16</t>
  </si>
  <si>
    <t>iepakojumā ne vairāk kā 40 gab.</t>
  </si>
  <si>
    <t>CI69.5.5.9.17.</t>
  </si>
  <si>
    <t>CI89.5.5.11.17</t>
  </si>
  <si>
    <t>CI69.5.5.9.18.</t>
  </si>
  <si>
    <t>CI89.5.5.11.18</t>
  </si>
  <si>
    <t>CI69.5.5.9.19.</t>
  </si>
  <si>
    <t>CI89.5.5.11.19</t>
  </si>
  <si>
    <t>1 kaste</t>
  </si>
  <si>
    <t>CI69.5.5.9.20.</t>
  </si>
  <si>
    <t>CI89.5.5.11.20</t>
  </si>
  <si>
    <t>Kārtainā mīkla bez rauga, loksnēs</t>
  </si>
  <si>
    <t>iepakojumā 0,5 kg</t>
  </si>
  <si>
    <t>CI69.5.5.9.21.</t>
  </si>
  <si>
    <t>CI89.5.5.11.21</t>
  </si>
  <si>
    <t>iepakojumā 1 kg</t>
  </si>
  <si>
    <t>CI69.5.5.9.22.</t>
  </si>
  <si>
    <t>CI89.5.5.11.22</t>
  </si>
  <si>
    <t>Kārtainā mīkla bez raugu 1 loksnē (salocīta)</t>
  </si>
  <si>
    <t>CI69.5.5.9.23.</t>
  </si>
  <si>
    <t>CI89.5.5.11.23</t>
  </si>
  <si>
    <t>CI69.5.5.9.24.</t>
  </si>
  <si>
    <t>CI89.5.5.11.24</t>
  </si>
  <si>
    <t>Kārtainā mīkla ar raugu, loksnēs</t>
  </si>
  <si>
    <t>CI69.5.5.9.25.</t>
  </si>
  <si>
    <t>CI89.5.5.11.25</t>
  </si>
  <si>
    <t>CI69.5.5.10.</t>
  </si>
  <si>
    <t>CI89.5.5.12</t>
  </si>
  <si>
    <t>Saldējums</t>
  </si>
  <si>
    <t>CI69.5.5.10.1.</t>
  </si>
  <si>
    <t>CI89.5.5.12.1</t>
  </si>
  <si>
    <t>Saldējums porciju iepakojumā</t>
  </si>
  <si>
    <t>CI69.5.5.10.1.1.</t>
  </si>
  <si>
    <t>CI89.5.5.12.1.1</t>
  </si>
  <si>
    <t>CI69.5.5.10.1.2.</t>
  </si>
  <si>
    <t>CI89.5.5.12.1.2</t>
  </si>
  <si>
    <t>CI69.5.5.10.1.3.</t>
  </si>
  <si>
    <t>CI89.5.5.12.1.3</t>
  </si>
  <si>
    <t>CI69.5.5.10.1.4.</t>
  </si>
  <si>
    <t>CI89.5.5.12.1.4</t>
  </si>
  <si>
    <t>CI69.5.5.10.1.5.</t>
  </si>
  <si>
    <t>CI89.5.5.12.1.5</t>
  </si>
  <si>
    <t>CI69.5.5.10.1.6.</t>
  </si>
  <si>
    <t>CI89.5.5.12.1.6</t>
  </si>
  <si>
    <t>CI69.5.5.10.1.7.</t>
  </si>
  <si>
    <t>CI89.5.5.12.1.7</t>
  </si>
  <si>
    <t>CI69.5.5.10.1.8.</t>
  </si>
  <si>
    <t>CI89.5.5.12.1.8</t>
  </si>
  <si>
    <t>CI69.5.5.10.1.9.</t>
  </si>
  <si>
    <t>CI89.5.5.12.1.9</t>
  </si>
  <si>
    <t>CI69.5.5.10.1.10.</t>
  </si>
  <si>
    <t>CI89.5.5.12.1.10</t>
  </si>
  <si>
    <t>CI69.5.5.10.1.11.</t>
  </si>
  <si>
    <t>CI89.5.5.12.1.11</t>
  </si>
  <si>
    <t>CI69.5.5.10.1.12.</t>
  </si>
  <si>
    <t>CI89.5.5.12.1.12</t>
  </si>
  <si>
    <t>CI69.5.5.10.1.13.</t>
  </si>
  <si>
    <t>CI89.5.5.12.1.13</t>
  </si>
  <si>
    <t>CI69.5.5.10.1.14.</t>
  </si>
  <si>
    <t>CI89.5.5.12.1.14</t>
  </si>
  <si>
    <t>CI69.5.5.10.1.15.</t>
  </si>
  <si>
    <t>CI89.5.5.12.1.15</t>
  </si>
  <si>
    <t>CI69.5.5.10.1.16.</t>
  </si>
  <si>
    <t>CI89.5.5.12.1.16</t>
  </si>
  <si>
    <t>CI69.5.5.10.1.17.</t>
  </si>
  <si>
    <t>CI89.5.5.12.1.17</t>
  </si>
  <si>
    <t>CI69.5.5.10.1.18.</t>
  </si>
  <si>
    <t>CI89.5.5.12.1.18</t>
  </si>
  <si>
    <t>CI69.5.5.10.1.19.</t>
  </si>
  <si>
    <t>CI89.5.5.12.1.19</t>
  </si>
  <si>
    <t>CI69.5.5.10.1.20.</t>
  </si>
  <si>
    <t>CI89.5.5.12.1.20</t>
  </si>
  <si>
    <t>CI69.5.5.10.1.21.</t>
  </si>
  <si>
    <t>CI89.5.5.12.1.21</t>
  </si>
  <si>
    <t>CI69.5.5.10.1.22.</t>
  </si>
  <si>
    <t>CI89.5.5.12.1.22</t>
  </si>
  <si>
    <t>CI69.5.5.10.1.23.</t>
  </si>
  <si>
    <t>CI89.5.5.12.1.23</t>
  </si>
  <si>
    <t>CI69.5.5.10.1.24.</t>
  </si>
  <si>
    <t>CI89.5.5.12.1.24</t>
  </si>
  <si>
    <t>CI69.5.5.10.1.25.</t>
  </si>
  <si>
    <t>CI89.5.5.12.1.25</t>
  </si>
  <si>
    <t>CI69.5.5.10.1.26.</t>
  </si>
  <si>
    <t>CI89.5.5.12.1.26</t>
  </si>
  <si>
    <t>CI69.5.5.10.1.27.</t>
  </si>
  <si>
    <t>CI89.5.5.12.1.27</t>
  </si>
  <si>
    <t>CI69.5.5.10.1.28.</t>
  </si>
  <si>
    <t>CI89.5.5.12.1.28</t>
  </si>
  <si>
    <t>CI69.5.5.10.1.29.</t>
  </si>
  <si>
    <t>CI89.5.5.12.1.29</t>
  </si>
  <si>
    <t>CI69.5.5.10.1.30.</t>
  </si>
  <si>
    <t>CI89.5.5.12.1.30</t>
  </si>
  <si>
    <t>CI69.5.5.10.1.31.</t>
  </si>
  <si>
    <t>CI89.5.5.12.1.31</t>
  </si>
  <si>
    <t>CI69.5.5.10.2.</t>
  </si>
  <si>
    <t>CI89.5.5.12.2</t>
  </si>
  <si>
    <t>Saldējums ģimenes iepakojumā</t>
  </si>
  <si>
    <t>CI69.5.5.10.2.1.</t>
  </si>
  <si>
    <t>CI89.5.5.12.2.1</t>
  </si>
  <si>
    <t>CI69.5.5.10.2.2.</t>
  </si>
  <si>
    <t>CI89.5.5.12.2.2</t>
  </si>
  <si>
    <t>CI69.5.5.10.2.3.</t>
  </si>
  <si>
    <t>CI89.5.5.12.2.3</t>
  </si>
  <si>
    <t>CI69.5.5.10.2.4.</t>
  </si>
  <si>
    <t>CI89.5.5.12.2.4</t>
  </si>
  <si>
    <t>CI69.5.5.10.2.5.</t>
  </si>
  <si>
    <t>CI89.5.5.12.2.5</t>
  </si>
  <si>
    <t>CI69.5.5.10.2.6.</t>
  </si>
  <si>
    <t>CI89.5.5.12.2.6</t>
  </si>
  <si>
    <t>CI69.5.5.10.2.7.</t>
  </si>
  <si>
    <t>CI89.5.5.12.2.7</t>
  </si>
  <si>
    <t>CI69.5.5.10.2.8.</t>
  </si>
  <si>
    <t>CI89.5.5.12.2.8</t>
  </si>
  <si>
    <t>CI69.5.5.10.2.9.</t>
  </si>
  <si>
    <t>CI89.5.5.12.2.9</t>
  </si>
  <si>
    <t>CI69.5.5.10.2.10.</t>
  </si>
  <si>
    <t>CI89.5.5.12.2.10</t>
  </si>
  <si>
    <t>CI69.5.5.10.2.11.</t>
  </si>
  <si>
    <t>CI89.5.5.12.2.11</t>
  </si>
  <si>
    <t>CI69.5.5.10.2.12.</t>
  </si>
  <si>
    <t>CI89.5.5.12.2.12</t>
  </si>
  <si>
    <t>CI69.5.5.10.2.13.</t>
  </si>
  <si>
    <t>CI89.5.5.12.2.13</t>
  </si>
  <si>
    <t>CI69.5.5.10.2.14.</t>
  </si>
  <si>
    <t>CI89.5.5.12.2.14</t>
  </si>
  <si>
    <t>CI69.5.5.10.2.15.</t>
  </si>
  <si>
    <t>CI89.5.5.12.2.15</t>
  </si>
  <si>
    <t>CI69.5.5.10.2.16.</t>
  </si>
  <si>
    <t>CI89.5.5.12.2.16</t>
  </si>
  <si>
    <t>CI69.5.5.10.2.17.</t>
  </si>
  <si>
    <t>CI89.5.5.12.2.17</t>
  </si>
  <si>
    <t>CI69.5.5.10.2.18.</t>
  </si>
  <si>
    <t>CI89.5.5.12.2.18</t>
  </si>
  <si>
    <t>CI69.5.5.10.2.19.</t>
  </si>
  <si>
    <t>CI89.5.5.12.2.19</t>
  </si>
  <si>
    <t>CI69.5.5.10.2.20.</t>
  </si>
  <si>
    <t>CI89.5.5.12.2.20</t>
  </si>
  <si>
    <t>CI69.5.5.10.2.21.</t>
  </si>
  <si>
    <t>CI89.5.5.12.2.21</t>
  </si>
  <si>
    <t>CI69.5.5.10.2.22.</t>
  </si>
  <si>
    <t>CI89.5.5.12.2.22</t>
  </si>
  <si>
    <t>CI69.5.5.10.2.23.</t>
  </si>
  <si>
    <t>CI89.5.5.12.2.23</t>
  </si>
  <si>
    <t>CI69.5.5.10.2.24.</t>
  </si>
  <si>
    <t>CI89.5.5.12.2.24</t>
  </si>
  <si>
    <t>CI69.5.5.10.2.25.</t>
  </si>
  <si>
    <t>CI89.5.5.12.2.25</t>
  </si>
  <si>
    <t>CI69.5.5.10.2.26.</t>
  </si>
  <si>
    <t>CI89.5.5.12.2.26</t>
  </si>
  <si>
    <t>CI69.5.5.10.2.27.</t>
  </si>
  <si>
    <t>CI89.5.5.12.2.27</t>
  </si>
  <si>
    <t>CI69.5.5.10.2.28.</t>
  </si>
  <si>
    <t>CI89.5.5.12.2.28</t>
  </si>
  <si>
    <t>CI69.5.5.10.2.29.</t>
  </si>
  <si>
    <t>CI89.5.5.12.2.29</t>
  </si>
  <si>
    <t>CI69.5.5.10.2.30.</t>
  </si>
  <si>
    <t>CI89.5.5.12.2.30</t>
  </si>
  <si>
    <t>CI69.5.5.10.2.31.</t>
  </si>
  <si>
    <t>CI89.5.5.12.2.31</t>
  </si>
  <si>
    <t>CI69.5.5.10.2.32.</t>
  </si>
  <si>
    <t>CI89.5.5.12.2.32</t>
  </si>
  <si>
    <t>CI69.5.5.10.2.33.</t>
  </si>
  <si>
    <t>CI89.5.5.12.2.33</t>
  </si>
  <si>
    <t>CI69.5.5.10.2.34.</t>
  </si>
  <si>
    <t>CI89.5.5.12.2.34</t>
  </si>
  <si>
    <t>CI69.5.5.10.2.35.</t>
  </si>
  <si>
    <t>CI89.5.5.12.2.35</t>
  </si>
  <si>
    <t>CI69.5.5.10.2.36.</t>
  </si>
  <si>
    <t>CI89.5.5.12.2.36</t>
  </si>
  <si>
    <t>CI69.5.5.10.2.37.</t>
  </si>
  <si>
    <t>CI89.5.5.12.2.37</t>
  </si>
  <si>
    <t>CI69.5.5.10.2.38.</t>
  </si>
  <si>
    <t>CI89.5.5.12.2.38</t>
  </si>
  <si>
    <t>CI69.5.5.10.2.39.</t>
  </si>
  <si>
    <t>CI89.5.5.12.2.39</t>
  </si>
  <si>
    <t>CI69.5.5.10.2.40.</t>
  </si>
  <si>
    <t>CI89.5.5.12.2.40</t>
  </si>
  <si>
    <t>CI69.5.5.10.2.41.</t>
  </si>
  <si>
    <t>CI89.5.5.12.2.41</t>
  </si>
  <si>
    <t>CI69.5.5.10.2.42.</t>
  </si>
  <si>
    <t>CI89.5.5.12.2.42</t>
  </si>
  <si>
    <t>CI69.5.5.10.2.43.</t>
  </si>
  <si>
    <t>CI89.5.5.12.2.43</t>
  </si>
  <si>
    <t>CI69.5.5.10.2.44.</t>
  </si>
  <si>
    <t>CI89.5.5.12.2.44</t>
  </si>
  <si>
    <t>CI69.5.5.10.2.45.</t>
  </si>
  <si>
    <t>CI89.5.5.12.2.45</t>
  </si>
  <si>
    <t>CI69.5.5.10.2.46.</t>
  </si>
  <si>
    <t>CI89.5.5.12.2.46</t>
  </si>
  <si>
    <t>CI69.5.5.10.2.47.</t>
  </si>
  <si>
    <t>CI89.5.5.12.2.47</t>
  </si>
  <si>
    <t>CI69.5.5.10.3.</t>
  </si>
  <si>
    <t>CI89.5.5.12.3</t>
  </si>
  <si>
    <t>Saldējums ģimenes iepakojumā bez glutēna un e-vielām</t>
  </si>
  <si>
    <t>CI69.5.5.10.3.1</t>
  </si>
  <si>
    <t>CI89.5.5.12.3.1</t>
  </si>
  <si>
    <t>Plombīra saldējums ar avenēm bez glutēna un e-vielām</t>
  </si>
  <si>
    <t>CI69.5.5.10.3.2</t>
  </si>
  <si>
    <t>CI89.5.5.12.3.2</t>
  </si>
  <si>
    <t>Plombīra saldējums ar dzērvenēm bez glutēna un e-vielām</t>
  </si>
  <si>
    <t>CI69.5.5.10.3.3</t>
  </si>
  <si>
    <t>CI89.5.5.12.3.3</t>
  </si>
  <si>
    <t>Plombīra saldējums ar zemenēm bez glutēna un e-vielām</t>
  </si>
  <si>
    <t>CI69.5.5.10.3.4</t>
  </si>
  <si>
    <t>CI89.5.5.12.3.4</t>
  </si>
  <si>
    <t>Plombīra saldējums bez glutēna un e-vielām</t>
  </si>
  <si>
    <t>CI69.5.5.10.3.5</t>
  </si>
  <si>
    <t>CI89.5.5.12.3.5</t>
  </si>
  <si>
    <t>Plombīra saldējums ar smiltsērkšķiem bez glutēna un e-vielām</t>
  </si>
  <si>
    <t>CI69.5.6.</t>
  </si>
  <si>
    <t>CI89.5.6</t>
  </si>
  <si>
    <t>Atdzesēti pusfabrikāti</t>
  </si>
  <si>
    <t>CI69.5.6.1.</t>
  </si>
  <si>
    <t>CI89.5.6.1.</t>
  </si>
  <si>
    <t>Pankūkas</t>
  </si>
  <si>
    <t>CI69.5.6.1.1.</t>
  </si>
  <si>
    <t>CI89.5.6.1.1</t>
  </si>
  <si>
    <t>Pankūkas ar biezpiena pildījumu</t>
  </si>
  <si>
    <t>CI69.5.6.1.2.</t>
  </si>
  <si>
    <t>CI89.5.6.1.2</t>
  </si>
  <si>
    <t>CI69.5.6.1.3.</t>
  </si>
  <si>
    <t>CI89.5.6.1.3</t>
  </si>
  <si>
    <t>CI69.5.6.1.4.</t>
  </si>
  <si>
    <t>CI89.5.6.1.4</t>
  </si>
  <si>
    <t>CI69.5.6.1.5.</t>
  </si>
  <si>
    <t>CI89.5.6.1.5</t>
  </si>
  <si>
    <t>CI69.5.6.1.6.</t>
  </si>
  <si>
    <t>CI89.5.6.1.6</t>
  </si>
  <si>
    <t>CI69.5.6.1.7.</t>
  </si>
  <si>
    <t>CI89.5.6.1.7</t>
  </si>
  <si>
    <t>CI69.5.6.1.8.</t>
  </si>
  <si>
    <t>CI89.5.6.1.8</t>
  </si>
  <si>
    <t>CI69.5.6.1.9.</t>
  </si>
  <si>
    <t>CI89.5.6.1.9</t>
  </si>
  <si>
    <t>CI69.5.6.1.10.</t>
  </si>
  <si>
    <t>CI89.5.6.1.10</t>
  </si>
  <si>
    <t>CI69.5.6.1.11.</t>
  </si>
  <si>
    <t>CI89.5.6.1.11</t>
  </si>
  <si>
    <t>CI69.5.6.1.12.</t>
  </si>
  <si>
    <t>CI89.5.6.1.12</t>
  </si>
  <si>
    <t>CI69.5.6.1.13.</t>
  </si>
  <si>
    <t>CI89.5.6.1.13</t>
  </si>
  <si>
    <t>CI69.5.6.2.</t>
  </si>
  <si>
    <t>CI89.5.6.2</t>
  </si>
  <si>
    <t>CI69.5.6.2.1.</t>
  </si>
  <si>
    <t>CI89.5.6.2.1</t>
  </si>
  <si>
    <t>CI69.5.6.2.2.</t>
  </si>
  <si>
    <t>CI89.5.6.2.2</t>
  </si>
  <si>
    <t>CI69.5.6.2.3.</t>
  </si>
  <si>
    <t>CI89.5.6.2.3</t>
  </si>
  <si>
    <t>CI69.5.6.2.4.</t>
  </si>
  <si>
    <t>CI89.5.6.2.4</t>
  </si>
  <si>
    <t>CI69.5.6.2.5.</t>
  </si>
  <si>
    <t>CI89.5.6.2.5</t>
  </si>
  <si>
    <t>CI69.5.6.2.6.</t>
  </si>
  <si>
    <t>CI89.5.6.2.6</t>
  </si>
  <si>
    <t>CI69.5.6.2.7.</t>
  </si>
  <si>
    <t>CI89.5.6.2.7</t>
  </si>
  <si>
    <t>CI69.5.6.2.8.</t>
  </si>
  <si>
    <t>CI89.5.6.2.8</t>
  </si>
  <si>
    <t>CI69.5.6.2.9.</t>
  </si>
  <si>
    <t>CI89.5.6.2.9</t>
  </si>
  <si>
    <t>CI69.5.7.</t>
  </si>
  <si>
    <t>CI89.5.7</t>
  </si>
  <si>
    <t>Zivju konservi</t>
  </si>
  <si>
    <t>CI69.5.7.1.</t>
  </si>
  <si>
    <t>CI89.5.7.1</t>
  </si>
  <si>
    <t>CI69.5.7.2.</t>
  </si>
  <si>
    <t>CI89.5.7.2</t>
  </si>
  <si>
    <t>CI69.5.7.3.</t>
  </si>
  <si>
    <t>CI89.5.7.3</t>
  </si>
  <si>
    <t>CI69.5.7.4.</t>
  </si>
  <si>
    <t>CI89.5.7.4</t>
  </si>
  <si>
    <t>CI69.5.7.5.</t>
  </si>
  <si>
    <t>CI89.5.7.5</t>
  </si>
  <si>
    <t>CI69.5.7.6.</t>
  </si>
  <si>
    <t>CI89.5.7.6</t>
  </si>
  <si>
    <t>CI69.5.7.7.</t>
  </si>
  <si>
    <t>CI89.5.7.7</t>
  </si>
  <si>
    <t>CI69.5.7.8.</t>
  </si>
  <si>
    <t>CI89.5.7.8</t>
  </si>
  <si>
    <t>CI69.5.7.9.</t>
  </si>
  <si>
    <t>CI89.5.7.9</t>
  </si>
  <si>
    <t>CI69.5.7.10.</t>
  </si>
  <si>
    <t>CI89.5.7.10</t>
  </si>
  <si>
    <t>CI69.5.7.11.</t>
  </si>
  <si>
    <t>CI89.5.7.11</t>
  </si>
  <si>
    <t>Ķilavas garšvielu sālījumā, konserva tīrsvars bez uzlējuma ne mazāk par 70%</t>
  </si>
  <si>
    <t>CI69.5.7.12.</t>
  </si>
  <si>
    <t>CI89.5.7.12</t>
  </si>
  <si>
    <t>CI69.5.7.13.</t>
  </si>
  <si>
    <t>CI89.5.7.13</t>
  </si>
  <si>
    <t>Šprotes eļļā</t>
  </si>
  <si>
    <t>CI69.5.7.14.</t>
  </si>
  <si>
    <t>CI89.5.7.14</t>
  </si>
  <si>
    <t>CI69.5.7.15.</t>
  </si>
  <si>
    <t>CI89.5.7.15</t>
  </si>
  <si>
    <t>Šprotes eļļā, lielās</t>
  </si>
  <si>
    <t>CI69.5.7.16.</t>
  </si>
  <si>
    <t>CI89.5.7.16</t>
  </si>
  <si>
    <t>CI89.5.7.17</t>
  </si>
  <si>
    <t>CI89.5.7.18</t>
  </si>
  <si>
    <t>CI89.5.7.19</t>
  </si>
  <si>
    <t>CI89.5.7.20</t>
  </si>
  <si>
    <t>CI89.5.7.21</t>
  </si>
  <si>
    <t>CI89.5.7.22</t>
  </si>
  <si>
    <t>CI69.5.8.</t>
  </si>
  <si>
    <t>CI89.5.8</t>
  </si>
  <si>
    <t>Mīklas</t>
  </si>
  <si>
    <t>CI89.5.8.1</t>
  </si>
  <si>
    <t>CI89.5.8.2</t>
  </si>
  <si>
    <t>CI89.5.8.3</t>
  </si>
  <si>
    <t>Kārtainā mīkla, nesaldēta, derīguma termiņš, 4 dn</t>
  </si>
  <si>
    <t>CI89.5.8.4</t>
  </si>
  <si>
    <t>Smilšu mīkla, nesaldēta, derīguma termiņš,  7 dn</t>
  </si>
  <si>
    <t>CI69.6.</t>
  </si>
  <si>
    <t>CI69.6.1.</t>
  </si>
  <si>
    <t>BIO produkti</t>
  </si>
  <si>
    <t>CI69.6.1.1.</t>
  </si>
  <si>
    <t>Graudaugi un graudaugu produkti</t>
  </si>
  <si>
    <t xml:space="preserve">Iepakojuma veids </t>
  </si>
  <si>
    <t>CI69.6.1.1.1.</t>
  </si>
  <si>
    <t>Auzu klijas, bio</t>
  </si>
  <si>
    <t>Auzu pārslas, bio</t>
  </si>
  <si>
    <t>Auzu putraimi, bio</t>
  </si>
  <si>
    <t>Kviešu klijas, bio</t>
  </si>
  <si>
    <t>Kviešu manna, bio</t>
  </si>
  <si>
    <t>Kviešu manna, pilngraudu speltas, bio</t>
  </si>
  <si>
    <t>Kviešu milti, bio</t>
  </si>
  <si>
    <t>Kviešu milti, pilngraudu, bio</t>
  </si>
  <si>
    <t>Kviešu spelt pārslas, bio</t>
  </si>
  <si>
    <t>Miežu grūbas, bio</t>
  </si>
  <si>
    <t>Miežu putraimi, bio</t>
  </si>
  <si>
    <t>Rudzu milti, rupjā maluma, bio</t>
  </si>
  <si>
    <t>Griķi, bio</t>
  </si>
  <si>
    <t>Amarants, bio</t>
  </si>
  <si>
    <t>Amaranta pārslas, bio</t>
  </si>
  <si>
    <t>Bulgurs, bio</t>
  </si>
  <si>
    <t>Kukurūzas ciete, bio</t>
  </si>
  <si>
    <t>Kuskuss, bio</t>
  </si>
  <si>
    <t>Lēcas, brūnās, bio</t>
  </si>
  <si>
    <t>Zirņi, pelēkie, bio</t>
  </si>
  <si>
    <t>Zirņu milti, bio</t>
  </si>
  <si>
    <t>Pupiņas, dārza, bio</t>
  </si>
  <si>
    <t>Citas bakalejas preces</t>
  </si>
  <si>
    <t>Kartupeļu ciete, bio</t>
  </si>
  <si>
    <t>Grauzdēti sojas milti, bio</t>
  </si>
  <si>
    <t>Maisījumi brokastīm un cepšanai, putrām</t>
  </si>
  <si>
    <t>Auzu putra ar āboliem un kanēli, bio</t>
  </si>
  <si>
    <t>Auzu putra ar zemenēm, bio</t>
  </si>
  <si>
    <t>Četru graudu pārslu maisījums, sastāvs: kviešu, rudzu, miežu un auzu pārslas, bio</t>
  </si>
  <si>
    <t>Kraukšķīgais muslis ar medu, bio</t>
  </si>
  <si>
    <t>Kraukšķīgais muslis Natural, bio</t>
  </si>
  <si>
    <t>CI69.6.1.2.</t>
  </si>
  <si>
    <t>Tējas</t>
  </si>
  <si>
    <t>CI69.6.1.2.1.</t>
  </si>
  <si>
    <t>Kumelīšu tēja,  beramā</t>
  </si>
  <si>
    <t>40 g</t>
  </si>
  <si>
    <t>CI69.6.1.2.2.</t>
  </si>
  <si>
    <t>Meža aveņu lakstu tēja, beramā</t>
  </si>
  <si>
    <t>30 g</t>
  </si>
  <si>
    <t>CI69.6.1.2.3.</t>
  </si>
  <si>
    <t>Tēja imunitātei EHINĀCIJA ar piparmētrām, beramā</t>
  </si>
  <si>
    <t>CI69.6.1.2.4.</t>
  </si>
  <si>
    <t>Sarkanā āboliņa tēja, beramā</t>
  </si>
  <si>
    <t>CI69.6.1.2.5.</t>
  </si>
  <si>
    <t>Kliņģerīšu ziedu tēja, beramā</t>
  </si>
  <si>
    <t>CI69.6.1.2.6.</t>
  </si>
  <si>
    <t>Raudene, beramā</t>
  </si>
  <si>
    <t>CI69.6.1.2.7.</t>
  </si>
  <si>
    <t>Ķimeņu tēja</t>
  </si>
  <si>
    <t>CI69.6.1.2.8.</t>
  </si>
  <si>
    <t>CI69.6.1.2.9.</t>
  </si>
  <si>
    <t>Dažādu augu tēja, sastāvs: maizes krāsnī žāvētas (fermentētas) ābeļu lapas, upeņu lapas, žāvēti āboli, āboliņš, ugunspuķe, citronmelisa, pīlādži</t>
  </si>
  <si>
    <t>CI69.6.1.2.10.</t>
  </si>
  <si>
    <t>Dažādu augu tēja, sastāvs: vīgrieze, balderjānis, kliņģerīte, virši, mārsils, kaķumētra, rudzupuķe</t>
  </si>
  <si>
    <t>CI69.6.1.2.11.</t>
  </si>
  <si>
    <t>Melnā tēja, beramā, bioloģiski audzēta melnā tēja</t>
  </si>
  <si>
    <t>CI69.6.1.2.12.</t>
  </si>
  <si>
    <t>CI69.6.1.2.13.</t>
  </si>
  <si>
    <t>Melnā tēja ar citronu aromātu maisiņos ( ar aukliņu) papīra aploksnēs</t>
  </si>
  <si>
    <t>CI69.6.1.2.14.</t>
  </si>
  <si>
    <t>CI69.6.1.2.15.</t>
  </si>
  <si>
    <t>CI69.6.1.2.16.</t>
  </si>
  <si>
    <t>CI69.6.1.2.17.</t>
  </si>
  <si>
    <t>CI69.6.1.2.18.</t>
  </si>
  <si>
    <t>CI69.6.1.3.</t>
  </si>
  <si>
    <t>CI69.6.1.3.1.</t>
  </si>
  <si>
    <t>CI69.6.1.3.2.</t>
  </si>
  <si>
    <t>CI69.6.1.3.3.</t>
  </si>
  <si>
    <t>CI69.6.1.3.4.</t>
  </si>
  <si>
    <t>CI69.6.1.4.</t>
  </si>
  <si>
    <t>Konservējumi</t>
  </si>
  <si>
    <t>CI69.6.1.4.1.</t>
  </si>
  <si>
    <t>CI69.6.1.4.2.</t>
  </si>
  <si>
    <t>CI69.6.1.4.3.</t>
  </si>
  <si>
    <t>CI69.6.1.5.</t>
  </si>
  <si>
    <t>Žāvēti, kaltēti augļi un ogas, sēklas</t>
  </si>
  <si>
    <t>CI69.6.1.5.1.</t>
  </si>
  <si>
    <t>Kaltēti āboli</t>
  </si>
  <si>
    <t>CI69.6.1.5.2.</t>
  </si>
  <si>
    <t>CI69.6.1.5.3.</t>
  </si>
  <si>
    <t>Cidoniju sukādes</t>
  </si>
  <si>
    <t>CI69.6.1.5.4.</t>
  </si>
  <si>
    <t>Ķirbju sukādes</t>
  </si>
  <si>
    <t>CI69.6.1.5.5.</t>
  </si>
  <si>
    <t>Lielogu dzērveņu (dižbrūkleņu) sukādes</t>
  </si>
  <si>
    <t>CI69.6.1.5.6.</t>
  </si>
  <si>
    <t>Rabarberu sukādes</t>
  </si>
  <si>
    <t>CI69.6.1.5.7.</t>
  </si>
  <si>
    <t>Upeņu sukādes</t>
  </si>
  <si>
    <t>125 g</t>
  </si>
  <si>
    <t>CI69.6.1.6.</t>
  </si>
  <si>
    <t>CI69.6.1.6.1.</t>
  </si>
  <si>
    <t>Dažādu ziedu medus, katra porcija 20 g</t>
  </si>
  <si>
    <t>CI69.6.1.6.2.</t>
  </si>
  <si>
    <t>Dažādu ziedu medus, katra porcija 30 g</t>
  </si>
  <si>
    <t>CI69.6.1.6.3.</t>
  </si>
  <si>
    <t>Griķu-amoliņa ziedu medus</t>
  </si>
  <si>
    <t>75 g</t>
  </si>
  <si>
    <t>CI69.6.1.6.4.</t>
  </si>
  <si>
    <t>CI69.6.1.6.5.</t>
  </si>
  <si>
    <t>CI69.6.1.6.6.</t>
  </si>
  <si>
    <t>CI69.6.1.6.7.</t>
  </si>
  <si>
    <t>CI69.6.1.6.8.</t>
  </si>
  <si>
    <t>Meža ziedu medus</t>
  </si>
  <si>
    <t>CI69.6.1.6.9.</t>
  </si>
  <si>
    <t>CI69.6.1.6.10.</t>
  </si>
  <si>
    <t>CI69.6.1.6.11.</t>
  </si>
  <si>
    <t>Viršu ziedu medus</t>
  </si>
  <si>
    <t>CI69.6.1.6.12.</t>
  </si>
  <si>
    <t>CI69.6.1.6.13.</t>
  </si>
  <si>
    <t>CI69.6.1.6.14.</t>
  </si>
  <si>
    <t>CI69.6.1.6.15.</t>
  </si>
  <si>
    <t>CI69.6.1.6.16.</t>
  </si>
  <si>
    <t>Krēmveida medus</t>
  </si>
  <si>
    <t>CI69.6.1.6.17.</t>
  </si>
  <si>
    <t>CI69.6.1.6.18.</t>
  </si>
  <si>
    <t>CI69.6.1.6.19.</t>
  </si>
  <si>
    <t>CI69.6.1.6.20.</t>
  </si>
  <si>
    <t>CI69.6.1.6.21.</t>
  </si>
  <si>
    <t>Savvaļas ziedu medus</t>
  </si>
  <si>
    <t>CI69.6.1.6.22.</t>
  </si>
  <si>
    <t>CI69.6.1.6.23.</t>
  </si>
  <si>
    <t>Garšvielas, buljoni</t>
  </si>
  <si>
    <t>66 g</t>
  </si>
  <si>
    <t>12 g</t>
  </si>
  <si>
    <t>CI69.6.1.7.</t>
  </si>
  <si>
    <t>Saldumi - cepumi, sausiņi, galetes, konfektes</t>
  </si>
  <si>
    <t>CI69.6.1.7.1.</t>
  </si>
  <si>
    <t>CI69.6.1.7.2.</t>
  </si>
  <si>
    <t>CI69.6.1.7.3.</t>
  </si>
  <si>
    <t>CI69.6.1.7.4.</t>
  </si>
  <si>
    <t>BIO Sausiņi ar rozīnēm, dabīgs produkts - nesatur krāsvielas, konservantus un hidrogenizētus augu taukus</t>
  </si>
  <si>
    <t>CI69.6.1.7.5.</t>
  </si>
  <si>
    <t>BIO Sausiņi ar vaniļu, dabīgs produkts - nesatur krāsvielas, konservantus un hidrogenizētus augu taukus</t>
  </si>
  <si>
    <t>Ledenes uz kociņa bio, bezglutēna</t>
  </si>
  <si>
    <t>75 g (6 gab)</t>
  </si>
  <si>
    <t>CI69.6.1.9.</t>
  </si>
  <si>
    <t>Kafijas pupiņas, marķētas kā BIO</t>
  </si>
  <si>
    <t>CI69.6.1.9.1.</t>
  </si>
  <si>
    <t>CI69.6.1.9.2.</t>
  </si>
  <si>
    <t>CI69.6.1.9.3.</t>
  </si>
  <si>
    <t>CI69.6.1.9.4.</t>
  </si>
  <si>
    <t>CI69.6.1.9.5.</t>
  </si>
  <si>
    <t>CI69.6.1.9.6.</t>
  </si>
  <si>
    <t>CI69.6.1.9.7.</t>
  </si>
  <si>
    <t>CI69.6.1.9.8.</t>
  </si>
  <si>
    <t>CI69.6.1.9.9.</t>
  </si>
  <si>
    <t>CI69.6.1.9.10.</t>
  </si>
  <si>
    <t>Dabīgās kafijas pupiņas, Arabika un Robusta kafijas pupiņu maisījums, stipri grauzdētas, espresso</t>
  </si>
  <si>
    <t>CI69.6.1.9.11.</t>
  </si>
  <si>
    <t>CI69.6.1.9.12.</t>
  </si>
  <si>
    <t>CI69.6.1.10.</t>
  </si>
  <si>
    <t>Maltā kafija un kafijas dzērieni, marķēta kā BIO</t>
  </si>
  <si>
    <t>CI69.6.1.10.1.</t>
  </si>
  <si>
    <t>CI69.6.1.10.2.</t>
  </si>
  <si>
    <t>CI69.6.1.10.3.</t>
  </si>
  <si>
    <t>CI69.6.1.10.4.</t>
  </si>
  <si>
    <t>CI69.6.1.10.5.</t>
  </si>
  <si>
    <t>Dzērieni</t>
  </si>
  <si>
    <t>Kakao dzēriens, šķīstošs</t>
  </si>
  <si>
    <t>375 g</t>
  </si>
  <si>
    <t xml:space="preserve">Speltas kviešu šķīstošā kafija ar cigoriņiem </t>
  </si>
  <si>
    <t>Graudaugu šķīstošā kafija ar vīģēm</t>
  </si>
  <si>
    <t>CI69.6.2.</t>
  </si>
  <si>
    <t>CI69.6.2.1.</t>
  </si>
  <si>
    <t>Sulas, nektāri</t>
  </si>
  <si>
    <t>CI69.6.2.1.1.</t>
  </si>
  <si>
    <t>CI69.6.2.1.2.</t>
  </si>
  <si>
    <t>CI69.6.2.1.3.</t>
  </si>
  <si>
    <t>CI69.6.2.1.4.</t>
  </si>
  <si>
    <t>CI69.6.2.1.5.</t>
  </si>
  <si>
    <t>CI69.6.2.2.</t>
  </si>
  <si>
    <t>CI69.6.2.2.1.</t>
  </si>
  <si>
    <t>CI69.6.2.2.2.</t>
  </si>
  <si>
    <t>CI69.6.2.2.3.</t>
  </si>
  <si>
    <t>CI69.6.2.2.4.</t>
  </si>
  <si>
    <t>CI69.6.2.2.5.</t>
  </si>
  <si>
    <t>CI69.6.2.2.6.</t>
  </si>
  <si>
    <t>CI69.6.2.2.7.</t>
  </si>
  <si>
    <t>CI69.6.2.2.8.</t>
  </si>
  <si>
    <t>CI69.6.2.2.9.</t>
  </si>
  <si>
    <t>0,5  l</t>
  </si>
  <si>
    <t>CI69.6.2.3.</t>
  </si>
  <si>
    <t>CI69.6.2.3.1.</t>
  </si>
  <si>
    <t>PET pudele</t>
  </si>
  <si>
    <t>Linsēklu eļļa, nerafinēta</t>
  </si>
  <si>
    <t>PET  pudele</t>
  </si>
  <si>
    <t>CI69.6.2.4.</t>
  </si>
  <si>
    <t>Garšvielas</t>
  </si>
  <si>
    <t>CI69.6.2.4.1.</t>
  </si>
  <si>
    <t>CI69.6.2.5.</t>
  </si>
  <si>
    <t>CI69.6.2.5.1.</t>
  </si>
  <si>
    <t>CI69.6.2.5.2.</t>
  </si>
  <si>
    <t>CI69.6.2.5.3.</t>
  </si>
  <si>
    <t>CI69.6.2.5.4.</t>
  </si>
  <si>
    <t>CI69.6.2.5.5.</t>
  </si>
  <si>
    <t>CI69.6.2.5.6.</t>
  </si>
  <si>
    <t>CI69.6.2.5.7.</t>
  </si>
  <si>
    <t>CI69.6.2.5.8.</t>
  </si>
  <si>
    <t>CI69.6.2.5.9.</t>
  </si>
  <si>
    <t>CI69.6.2.5.10.</t>
  </si>
  <si>
    <t>CI69.6.2.5.11.</t>
  </si>
  <si>
    <t>CI69.6.2.5.12.</t>
  </si>
  <si>
    <t>CI69.6.2.5.13.</t>
  </si>
  <si>
    <t>4,2 kg</t>
  </si>
  <si>
    <t>CI69.6.2.5.14.</t>
  </si>
  <si>
    <t>CI69.6.2.5.15.</t>
  </si>
  <si>
    <t>CI69.6.2.5.16.</t>
  </si>
  <si>
    <t>CI69.6.2.6.</t>
  </si>
  <si>
    <t>Kartupeļu ciete</t>
  </si>
  <si>
    <t>CI69.6.2.6.1.</t>
  </si>
  <si>
    <t>CI69.6.2.7.</t>
  </si>
  <si>
    <t>CI69.6.2.7</t>
  </si>
  <si>
    <t>Graudaugu produkti</t>
  </si>
  <si>
    <t>CI69.6.2.7.1.</t>
  </si>
  <si>
    <t>CI69.6.2.7.1</t>
  </si>
  <si>
    <t>CI69.6.2.7.2.</t>
  </si>
  <si>
    <t>CI69.6.2.7.2</t>
  </si>
  <si>
    <t>CI69.6.2.7.3.</t>
  </si>
  <si>
    <t>CI69.6.2.7.3</t>
  </si>
  <si>
    <t>CI69.6.3.</t>
  </si>
  <si>
    <t>CI69.6.3</t>
  </si>
  <si>
    <t>Bezglutēna produkti</t>
  </si>
  <si>
    <t>CI69.6.3.1</t>
  </si>
  <si>
    <t>CI69.6.3.1.1</t>
  </si>
  <si>
    <t>Amarants, bezglutēna</t>
  </si>
  <si>
    <t>CI69.6.3.1.2</t>
  </si>
  <si>
    <t>Amaranta pārslas, bezglutēna</t>
  </si>
  <si>
    <t>CI69.6.3.1.3</t>
  </si>
  <si>
    <t>Auzu pārslas, pilngraudu, bezglutēna</t>
  </si>
  <si>
    <t>CI69.6.3.1.4</t>
  </si>
  <si>
    <t>Griķu manna, bezglutēna</t>
  </si>
  <si>
    <t>CI69.6.3.1.5</t>
  </si>
  <si>
    <t>CI69.6.3.1.6</t>
  </si>
  <si>
    <t>Griķu milti, bezglutēna</t>
  </si>
  <si>
    <t>CI69.6.3.1.7</t>
  </si>
  <si>
    <t>CI69.6.3.1.8</t>
  </si>
  <si>
    <t>CI69.6.3.1.9</t>
  </si>
  <si>
    <t>Griķu pārslas, bezglutēna</t>
  </si>
  <si>
    <t>CI69.6.3.1.10</t>
  </si>
  <si>
    <t>CI69.6.3.1.11</t>
  </si>
  <si>
    <t>Griķu pārslas, pilngraudu, bezglutēna</t>
  </si>
  <si>
    <t>CI69.6.3.1.12</t>
  </si>
  <si>
    <t>CI69.6.3.1.13</t>
  </si>
  <si>
    <t>CI69.6.3.1.14</t>
  </si>
  <si>
    <t>CI69.6.3.1.15</t>
  </si>
  <si>
    <t>CI69.6.3.1.16</t>
  </si>
  <si>
    <t>CI69.6.3.1.17</t>
  </si>
  <si>
    <t>Kukurūzas pārslas, bezglutēna</t>
  </si>
  <si>
    <t>CI69.6.3.1.18</t>
  </si>
  <si>
    <t>CI69.6.3.1.19</t>
  </si>
  <si>
    <t>Kvinojas milti, bezglutēna</t>
  </si>
  <si>
    <t>CI69.6.3.1.20</t>
  </si>
  <si>
    <t>Prosa, bezglutēna</t>
  </si>
  <si>
    <t>CI69.6.3.1.21</t>
  </si>
  <si>
    <t>CI69.6.3.1.22</t>
  </si>
  <si>
    <t>Rīsi, apaļgraudu, īsi, nepulēti, bezglutēna</t>
  </si>
  <si>
    <t>CI69.6.3.1.23</t>
  </si>
  <si>
    <t>CI69.6.3.1.24</t>
  </si>
  <si>
    <t>Rīsi, baltie gargraudu, bezglutēna</t>
  </si>
  <si>
    <t>CI69.6.3.1.25</t>
  </si>
  <si>
    <t>CI69.6.3.1.26</t>
  </si>
  <si>
    <t>Rīsi, basmati, bezglutēna</t>
  </si>
  <si>
    <t>CI69.6.3.1.27</t>
  </si>
  <si>
    <t>CI69.6.3.1.28</t>
  </si>
  <si>
    <t>CI69.6.3.1.29</t>
  </si>
  <si>
    <t>Rīsi, gargraudu, nepulēti, bezglutēna</t>
  </si>
  <si>
    <t>CI69.6.3.1.30</t>
  </si>
  <si>
    <t>CI69.6.3.1.31</t>
  </si>
  <si>
    <t>Rīsu makaroni, izgatavoti no pilngraudu rīsiem, spirālveida, bezglutēna</t>
  </si>
  <si>
    <t>CI69.6.3.1.32</t>
  </si>
  <si>
    <t>CI69.6.3.1.33</t>
  </si>
  <si>
    <t>CI69.6.3.1.34</t>
  </si>
  <si>
    <t>Rīsu milti, bezglutēna, nesatur kviešus.</t>
  </si>
  <si>
    <t>CI69.6.3.1.35</t>
  </si>
  <si>
    <t>Rīsu milti, bezglutēna</t>
  </si>
  <si>
    <t>CI69.6.3.18.</t>
  </si>
  <si>
    <t>CI69.6.3.1.36</t>
  </si>
  <si>
    <t>Makaroni, bezglutēna, trubiņas vai spirāles</t>
  </si>
  <si>
    <t>0,2 - 0,25 kg</t>
  </si>
  <si>
    <t>CI69.6.3.19.</t>
  </si>
  <si>
    <t>CI69.6.3.1.37</t>
  </si>
  <si>
    <t>CI69.6.3.20.</t>
  </si>
  <si>
    <t>CI69.6.3.1.38</t>
  </si>
  <si>
    <t>Makaroni, bezglutēna, spageti</t>
  </si>
  <si>
    <t>CI69.6.3.21.</t>
  </si>
  <si>
    <t>CI69.6.3.1.39</t>
  </si>
  <si>
    <t>CI69.6.3.1.40</t>
  </si>
  <si>
    <t>CI69.6.3.1.41</t>
  </si>
  <si>
    <t>CI69.6.3.1.42</t>
  </si>
  <si>
    <t>CI69.6.3.1.43</t>
  </si>
  <si>
    <t>CI69.6.3.1.44</t>
  </si>
  <si>
    <t>CI69.6.3.2</t>
  </si>
  <si>
    <t>CI69.6.3.2.1</t>
  </si>
  <si>
    <t>Lēcas, sārtās, bezglutēna</t>
  </si>
  <si>
    <t>CI69.6.3.2.2</t>
  </si>
  <si>
    <t>CI69.6.3.2.3</t>
  </si>
  <si>
    <t>Lēcas, zaļās, bezglutēna</t>
  </si>
  <si>
    <t>CI69.6.3.2.4</t>
  </si>
  <si>
    <t>CI69.6.3.2.5</t>
  </si>
  <si>
    <t>Pupiņas, adzuki, bezglutēna</t>
  </si>
  <si>
    <t>CI69.6.3.2.6</t>
  </si>
  <si>
    <t>CI69.6.3.2.7</t>
  </si>
  <si>
    <t>Pupiņas, mung, bezglutēna</t>
  </si>
  <si>
    <t>CI69.6.3.2.8</t>
  </si>
  <si>
    <t>CI69.6.3.2.9</t>
  </si>
  <si>
    <t>Pupiņas, sojas pupiņas, bezglutēna</t>
  </si>
  <si>
    <t>CI69.6.3.2.10</t>
  </si>
  <si>
    <t>CI69.6.3.2.11</t>
  </si>
  <si>
    <t>Zirņi, šķelti dzelteni zirņi, bezglutēna</t>
  </si>
  <si>
    <t>CI69.6.3.2.12</t>
  </si>
  <si>
    <t>CI69.6.3.2.13</t>
  </si>
  <si>
    <t>Zirņi, turku, bezglutēna</t>
  </si>
  <si>
    <t>CI69.6.3.2.14</t>
  </si>
  <si>
    <t>CI69.6.3.2.15</t>
  </si>
  <si>
    <t>CI69.6.3.4</t>
  </si>
  <si>
    <t>Citas bezglutēna bakalejas preces</t>
  </si>
  <si>
    <t>CI69.6.3.4.1</t>
  </si>
  <si>
    <t>Grauzdēti sojas milti, bezglutēna</t>
  </si>
  <si>
    <t>CI69.6.3.4.2</t>
  </si>
  <si>
    <t>0,32 kg</t>
  </si>
  <si>
    <t>CI69.6.3.4.3</t>
  </si>
  <si>
    <t>CI69.6.3.4.4</t>
  </si>
  <si>
    <t>CI69.6.3.5</t>
  </si>
  <si>
    <t>Saldumi, bezglutēna</t>
  </si>
  <si>
    <t>CI69.6.3.5.1</t>
  </si>
  <si>
    <t>CI69.6.3.5.2</t>
  </si>
  <si>
    <t>CI69.6.3.5.3</t>
  </si>
  <si>
    <t>CI69.6.3.5.4</t>
  </si>
  <si>
    <t>CI69.6.3.5.5</t>
  </si>
  <si>
    <t>CI69.6.3.22.</t>
  </si>
  <si>
    <t>CI69.6.3.5.6</t>
  </si>
  <si>
    <t>Cepumi, bezglutēna ar pildījumu</t>
  </si>
  <si>
    <t>CI69.6.3.23.</t>
  </si>
  <si>
    <t>CI69.6.3.5.7</t>
  </si>
  <si>
    <t>CI69.6.3.24.</t>
  </si>
  <si>
    <t>CI69.6.3.5.8</t>
  </si>
  <si>
    <t>CI69.6.3.25.</t>
  </si>
  <si>
    <t>CI69.6.3.5.9</t>
  </si>
  <si>
    <t>Cepumi, bezglutēna bez pildījuma</t>
  </si>
  <si>
    <t>CI69.6.3.26.</t>
  </si>
  <si>
    <t>CI69.6.3.5.10</t>
  </si>
  <si>
    <t>CI69.6.3.27.</t>
  </si>
  <si>
    <t>CI69.6.3.5.11</t>
  </si>
  <si>
    <t>Diētiskās vafeles, bezglutēna, ar dažādiem pildījumiem</t>
  </si>
  <si>
    <t>CI69.6.3.28.</t>
  </si>
  <si>
    <t>CI69.6.3.5.12</t>
  </si>
  <si>
    <t>CI69.6.3.5.13</t>
  </si>
  <si>
    <t>Ledenes uz kociņa bio, bezglutēna, ar dažādām garšām</t>
  </si>
  <si>
    <t>CI69.6.3.6</t>
  </si>
  <si>
    <t>Galetes un sausmaizītes</t>
  </si>
  <si>
    <t>CI69.6.3.29.</t>
  </si>
  <si>
    <t>CI69.6.3.6.1</t>
  </si>
  <si>
    <t>Rīsu galetes, sausas, bez  nepiederošām smaržām</t>
  </si>
  <si>
    <t>CI69.6.3.30.</t>
  </si>
  <si>
    <t>CI69.6.3.6.2</t>
  </si>
  <si>
    <t>CI69.6.3.31.</t>
  </si>
  <si>
    <t>CI69.6.3.6.3</t>
  </si>
  <si>
    <t>CI69.6.3.32.</t>
  </si>
  <si>
    <t>CI69.6.3.6.4</t>
  </si>
  <si>
    <t>CI69.6.3.33.</t>
  </si>
  <si>
    <t>CI69.6.3.6.5</t>
  </si>
  <si>
    <t>CI69.6.3.6.6</t>
  </si>
  <si>
    <t>CI69.6.3.6.7</t>
  </si>
  <si>
    <t>CI69.6.3.39.</t>
  </si>
  <si>
    <t>CI69.6.3.6.8</t>
  </si>
  <si>
    <t>Rīsu sausmaizītes, sausas, nesabirzušas</t>
  </si>
  <si>
    <t>CI69.6.3.40.</t>
  </si>
  <si>
    <t>CI69.6.3.6.9</t>
  </si>
  <si>
    <t>CI69.6.3.41.</t>
  </si>
  <si>
    <t>CI69.6.3.6.10</t>
  </si>
  <si>
    <t>CI69.6.3.34.</t>
  </si>
  <si>
    <t>CI69.6.3.6.11</t>
  </si>
  <si>
    <t>Griķu galetes, sausas, bez  nepiederošām smaržām</t>
  </si>
  <si>
    <t>CI69.6.3.35.</t>
  </si>
  <si>
    <t>CI69.6.3.6.12</t>
  </si>
  <si>
    <t>CI69.6.3.36.</t>
  </si>
  <si>
    <t>CI69.6.3.6.13</t>
  </si>
  <si>
    <t>CI69.6.3.37.</t>
  </si>
  <si>
    <t>CI69.6.3.6.14</t>
  </si>
  <si>
    <t>CI69.6.3.38.</t>
  </si>
  <si>
    <t>CI69.6.3.6.15</t>
  </si>
  <si>
    <t>CI69.6.3.7</t>
  </si>
  <si>
    <t>Sēklas un žāvēti augļi</t>
  </si>
  <si>
    <t>CI69.6.3.7.1</t>
  </si>
  <si>
    <t>CI69.6.3.7.2</t>
  </si>
  <si>
    <t>Kokosriekstu skaidiņas, bezglutēna</t>
  </si>
  <si>
    <t>CI69.6.3.7.3</t>
  </si>
  <si>
    <t>Ķirbju sēklas, bezglutēna</t>
  </si>
  <si>
    <t>CI69.6.3.7.4</t>
  </si>
  <si>
    <t>Sezama sēklas, bezglutēna</t>
  </si>
  <si>
    <t>CI69.6.3.7.5</t>
  </si>
  <si>
    <t>Linsēklas, bezglutēna</t>
  </si>
  <si>
    <t>CI69.6.3.7.6</t>
  </si>
  <si>
    <t>Saulespuķu sēklas, bezglutēna</t>
  </si>
  <si>
    <t>CI69.6.3.7.7</t>
  </si>
  <si>
    <t>CI69.6.3.7.8</t>
  </si>
  <si>
    <t>Rozīnes Sultan, bezglutēna</t>
  </si>
  <si>
    <t>CI69.6.3.7.9</t>
  </si>
  <si>
    <t>Žāvētas aprikozes, bezglutēna</t>
  </si>
  <si>
    <t>CI69.6.3.7.10</t>
  </si>
  <si>
    <t>Banānu čipsi, bezglutēna</t>
  </si>
  <si>
    <t>CI69.6.3.8</t>
  </si>
  <si>
    <t xml:space="preserve">Piedevas zupām, putrām un siltajiem ēdieniem, tējai un kafijai, konditorejai </t>
  </si>
  <si>
    <t>CI69.6.3.8.1</t>
  </si>
  <si>
    <t>CI69.6.3.8.2</t>
  </si>
  <si>
    <t>CI69.6.3.8.3</t>
  </si>
  <si>
    <t>Vistas buljons, bezglutēna</t>
  </si>
  <si>
    <t>CI69.6.3.8.4</t>
  </si>
  <si>
    <t>Liellopu gaļas buljons, bezglutēna</t>
  </si>
  <si>
    <t>CI69.6.3.8.5</t>
  </si>
  <si>
    <t>Bazilika buljons, ar dārzeņiem un garšvielām, bezglutēna</t>
  </si>
  <si>
    <t>CI69.6.3.8.6</t>
  </si>
  <si>
    <t>Cepamais pulveris, bezglutēna</t>
  </si>
  <si>
    <t>CI69.6.3.8.7</t>
  </si>
  <si>
    <t>Niedru cukurs, nerafinēts, bezglutēna</t>
  </si>
  <si>
    <t>CI69.6.4.</t>
  </si>
  <si>
    <t>CI69.6.4</t>
  </si>
  <si>
    <t>Fairtrade</t>
  </si>
  <si>
    <t>CI69.6.4.1.</t>
  </si>
  <si>
    <t>CI69.6.4.1</t>
  </si>
  <si>
    <t>Kafijas pupiņas, marķētas kā Fairtrade</t>
  </si>
  <si>
    <t>CI69.6.4.1.1.</t>
  </si>
  <si>
    <t>CI69.6.4.1.1</t>
  </si>
  <si>
    <t>CI69.6.4.1.2.</t>
  </si>
  <si>
    <t>CI69.6.4.1.2</t>
  </si>
  <si>
    <t>CI69.6.4.1.3.</t>
  </si>
  <si>
    <t>CI69.6.4.1.3</t>
  </si>
  <si>
    <t>CI69.6.4.1.4.</t>
  </si>
  <si>
    <t>CI69.6.4.1.4</t>
  </si>
  <si>
    <t>CI69.6.4.1.5.</t>
  </si>
  <si>
    <t>CI69.6.4.1.5</t>
  </si>
  <si>
    <t>CI69.6.4.1.6.</t>
  </si>
  <si>
    <t>CI69.6.4.1.6</t>
  </si>
  <si>
    <t>CI69.6.4.1.7.</t>
  </si>
  <si>
    <t>CI69.6.4.1.7</t>
  </si>
  <si>
    <t>CI69.6.4.1.8.</t>
  </si>
  <si>
    <t>CI69.6.4.1.8</t>
  </si>
  <si>
    <t>CI69.6.4.1.9.</t>
  </si>
  <si>
    <t>CI69.6.4.1.9</t>
  </si>
  <si>
    <t>CI69.6.4.1.10.</t>
  </si>
  <si>
    <t>CI69.6.4.1.10</t>
  </si>
  <si>
    <t>CI69.6.4.1.11.</t>
  </si>
  <si>
    <t>CI69.6.4.1.11</t>
  </si>
  <si>
    <t>CI69.6.4.1.12.</t>
  </si>
  <si>
    <t>CI69.6.4.1.12</t>
  </si>
  <si>
    <t>CI69.6.4.2.</t>
  </si>
  <si>
    <t>CI69.6.4.2</t>
  </si>
  <si>
    <t>Maltā kafija, marķēta kā Fairtrade</t>
  </si>
  <si>
    <t>CI69.6.4.2.1.</t>
  </si>
  <si>
    <t>CI69.6.4.2.1</t>
  </si>
  <si>
    <t>CI69.6.4.2.2.</t>
  </si>
  <si>
    <t>CI69.6.4.2.2</t>
  </si>
  <si>
    <t>CI69.6.4.2.3.</t>
  </si>
  <si>
    <t>CI69.6.4.2.3</t>
  </si>
  <si>
    <t>CI69.6.4.2.4.</t>
  </si>
  <si>
    <t>CI69.6.4.2.4</t>
  </si>
  <si>
    <t>CI69.6.4.2.5.</t>
  </si>
  <si>
    <t>CI69.6.4.2.5</t>
  </si>
  <si>
    <t>Ogu konfektes pagatavotas no upenēm un ķirbjiem, izcelsmes valsts Latvija*</t>
  </si>
  <si>
    <t>Dāvanu kaste "GREEN LAND", SIA "Skrīveru saldumi", kaste  Latvijas teritorijas kontūras veidā</t>
  </si>
  <si>
    <t>Dāvanu kaste "City of Green Land" RIGA , SIA "Skrīveru saldumi", kaste  Latvijas teritorijas kontūras veidā</t>
  </si>
  <si>
    <t>Šokolādes konfektes ”Prozit”, kaste, AS "Laima"</t>
  </si>
  <si>
    <t>Smiltsērkšķu marmelāde tumšajā šokolādē, nesatur sintētiskas krāsvielas un aromātvielas, bez konservantiem. Neglazēta</t>
  </si>
  <si>
    <t>Piena konfektes "Gotiņa"</t>
  </si>
  <si>
    <t>Hermētiskā iepakojumā</t>
  </si>
  <si>
    <t>CI89.3.2.2.25</t>
  </si>
  <si>
    <t>CI89.6</t>
  </si>
  <si>
    <t>CI89.6.1</t>
  </si>
  <si>
    <t>CI89.6.1.1</t>
  </si>
  <si>
    <t>CI89.6.1.1.1</t>
  </si>
  <si>
    <t>CI89.6.1.1.2</t>
  </si>
  <si>
    <t>CI89.6.1.1.3</t>
  </si>
  <si>
    <t>CI89.6.1.1.4</t>
  </si>
  <si>
    <t>CI89.6.1.1.5</t>
  </si>
  <si>
    <t>CI89.6.1.1.6</t>
  </si>
  <si>
    <t>CI89.6.1.1.7</t>
  </si>
  <si>
    <t>CI89.6.1.1.8</t>
  </si>
  <si>
    <t>CI89.6.1.1.9</t>
  </si>
  <si>
    <t>CI89.6.1.1.10</t>
  </si>
  <si>
    <t>CI89.6.1.1.11</t>
  </si>
  <si>
    <t>CI89.6.1.1.12</t>
  </si>
  <si>
    <t>CI89.6.1.1.13</t>
  </si>
  <si>
    <t>CI89.6.1.1.14</t>
  </si>
  <si>
    <t>CI89.6.1.1.15</t>
  </si>
  <si>
    <t>CI89.6.1.1.16</t>
  </si>
  <si>
    <t>CI89.6.1.1.17</t>
  </si>
  <si>
    <t>CI89.6.1.1.18</t>
  </si>
  <si>
    <t>CI89.6.1.1.19</t>
  </si>
  <si>
    <t>CI89.6.1.1.20</t>
  </si>
  <si>
    <t>CI89.6.1.1.21</t>
  </si>
  <si>
    <t>CI89.6.1.1.22</t>
  </si>
  <si>
    <t>CI89.6.1.1.23</t>
  </si>
  <si>
    <t>CI89.6.1.1.24</t>
  </si>
  <si>
    <t>CI89.6.1.1.25</t>
  </si>
  <si>
    <t>CI89.6.1.1.26</t>
  </si>
  <si>
    <t>CI89.6.1.1.27</t>
  </si>
  <si>
    <t>CI89.6.1.1.28</t>
  </si>
  <si>
    <t>CI89.6.1.1.29</t>
  </si>
  <si>
    <t>CI89.6.1.1.30</t>
  </si>
  <si>
    <t>CI89.6.1.1.31</t>
  </si>
  <si>
    <t>CI89.6.1.1.32</t>
  </si>
  <si>
    <t>CI89.6.1.1.33</t>
  </si>
  <si>
    <t>CI89.6.1.1.34</t>
  </si>
  <si>
    <t>CI89.6.1.1.35</t>
  </si>
  <si>
    <t>CI89.6.1.1.36</t>
  </si>
  <si>
    <t>CI89.6.1.1.37</t>
  </si>
  <si>
    <t>CI89.6.1.1.38</t>
  </si>
  <si>
    <t>CI89.6.1.1.39</t>
  </si>
  <si>
    <t>CI89.6.1.1.40</t>
  </si>
  <si>
    <t>CI89.6.1.1.41</t>
  </si>
  <si>
    <t>CI89.6.1.1.42</t>
  </si>
  <si>
    <t>CI89.6.1.1.43</t>
  </si>
  <si>
    <t>CI89.6.1.1.44</t>
  </si>
  <si>
    <t>CI89.6.1.1.45</t>
  </si>
  <si>
    <t>CI89.6.1.1.46</t>
  </si>
  <si>
    <t>CI89.6.1.1.47</t>
  </si>
  <si>
    <t>CI89.6.1.1.48</t>
  </si>
  <si>
    <t>CI89.6.1.1.49</t>
  </si>
  <si>
    <t>CI89.6.1.1.50</t>
  </si>
  <si>
    <t>CI89.6.1.1.51</t>
  </si>
  <si>
    <t>CI89.6.1.1.52</t>
  </si>
  <si>
    <t>CI89.6.1.1.53</t>
  </si>
  <si>
    <t>CI89.6.1.1.54</t>
  </si>
  <si>
    <t>CI89.6.1.1.55</t>
  </si>
  <si>
    <t>CI89.6.1.2</t>
  </si>
  <si>
    <t>CI89.6.1.2.1</t>
  </si>
  <si>
    <t>CI89.6.1.2.2</t>
  </si>
  <si>
    <t>CI89.6.1.2.3</t>
  </si>
  <si>
    <t>CI89.6.1.2.4</t>
  </si>
  <si>
    <t>CI89.6.1.2.5</t>
  </si>
  <si>
    <t>CI89.6.1.2.6</t>
  </si>
  <si>
    <t>CI89.6.1.2.7</t>
  </si>
  <si>
    <t>CI89.6.1.2.8</t>
  </si>
  <si>
    <t>CI89.6.1.2.9</t>
  </si>
  <si>
    <t>CI89.6.1.2.10</t>
  </si>
  <si>
    <t>CI89.6.1.2.11</t>
  </si>
  <si>
    <t>CI89.6.1.2.12</t>
  </si>
  <si>
    <t>CI89.6.1.2.13</t>
  </si>
  <si>
    <t>CI89.6.1.2.14</t>
  </si>
  <si>
    <t>CI89.6.1.2.15</t>
  </si>
  <si>
    <t>CI89.6.1.2.16</t>
  </si>
  <si>
    <t>CI89.6.1.2.17</t>
  </si>
  <si>
    <t>CI89.6.1.2.18</t>
  </si>
  <si>
    <t>CI89.6.1.2.19</t>
  </si>
  <si>
    <t>CI89.6.1.2.20</t>
  </si>
  <si>
    <t>CI89.6.1.2.21</t>
  </si>
  <si>
    <t>CI89.6.1.2.22</t>
  </si>
  <si>
    <t>CI89.6.1.2.23</t>
  </si>
  <si>
    <t>CI89.6.1.3</t>
  </si>
  <si>
    <t>CI89.6.1.3.1</t>
  </si>
  <si>
    <t>CI89.6.1.3.2</t>
  </si>
  <si>
    <t>CI89.6.1.3.3</t>
  </si>
  <si>
    <t>CI89.6.1.4</t>
  </si>
  <si>
    <t>CI89.6.1.4.1</t>
  </si>
  <si>
    <t>CI89.6.1.4.2</t>
  </si>
  <si>
    <t>CI89.6.1.4.3</t>
  </si>
  <si>
    <t>CI89.6.1.4.4</t>
  </si>
  <si>
    <t>CI89.6.1.4.5</t>
  </si>
  <si>
    <t>CI89.6.1.4.6</t>
  </si>
  <si>
    <t>CI89.6.1.4.7</t>
  </si>
  <si>
    <t>CI89.6.1.4.8</t>
  </si>
  <si>
    <t>CI89.6.1.4.9</t>
  </si>
  <si>
    <t>CI89.6.1.4.10</t>
  </si>
  <si>
    <t>CI89.6.1.4.11</t>
  </si>
  <si>
    <t>CI89.6.1.4.12</t>
  </si>
  <si>
    <t>CI89.6.1.4.13</t>
  </si>
  <si>
    <t>CI89.6.1.4.14</t>
  </si>
  <si>
    <t>CI89.6.1.5</t>
  </si>
  <si>
    <t>CI89.6.1.5.1</t>
  </si>
  <si>
    <t>CI89.6.1.5.2</t>
  </si>
  <si>
    <t>CI89.6.1.5.3</t>
  </si>
  <si>
    <t>CI89.6.1.5.4</t>
  </si>
  <si>
    <t>CI89.6.1.5.5</t>
  </si>
  <si>
    <t>CI89.6.1.5.6</t>
  </si>
  <si>
    <t>CI89.6.1.5.7</t>
  </si>
  <si>
    <t>CI89.6.1.5.8</t>
  </si>
  <si>
    <t>CI89.6.1.5.9</t>
  </si>
  <si>
    <t>CI89.6.1.5.10</t>
  </si>
  <si>
    <t>CI89.6.1.5.11</t>
  </si>
  <si>
    <t>CI89.6.1.5.12</t>
  </si>
  <si>
    <t>CI89.6.1.5.13</t>
  </si>
  <si>
    <t>CI89.6.1.5.14</t>
  </si>
  <si>
    <t>CI89.6.1.5.15</t>
  </si>
  <si>
    <t>CI89.6.1.5.16</t>
  </si>
  <si>
    <t>CI89.6.1.5.17</t>
  </si>
  <si>
    <t>CI89.6.1.5.18</t>
  </si>
  <si>
    <t>CI89.6.1.6</t>
  </si>
  <si>
    <t>CI89.6.1.6.1</t>
  </si>
  <si>
    <t>CI89.6.1.6.2</t>
  </si>
  <si>
    <t>CI89.6.1.6.3</t>
  </si>
  <si>
    <t>CI89.6.1.6.4</t>
  </si>
  <si>
    <t>CI89.6.1.6.5</t>
  </si>
  <si>
    <t>CI89.6.1.6.6</t>
  </si>
  <si>
    <t>CI89.6.1.7</t>
  </si>
  <si>
    <t>CI89.6.1.7.1</t>
  </si>
  <si>
    <t>CI89.6.1.7.2</t>
  </si>
  <si>
    <t>CI89.6.1.7.3</t>
  </si>
  <si>
    <t>CI89.6.1.7.4</t>
  </si>
  <si>
    <t>CI89.6.1.7.5</t>
  </si>
  <si>
    <t>CI89.6.1.7.6</t>
  </si>
  <si>
    <t>CI89.6.1.7.7</t>
  </si>
  <si>
    <t>CI89.6.1.7.8</t>
  </si>
  <si>
    <t>CI89.6.1.7.9</t>
  </si>
  <si>
    <t>CI89.6.1.7.10</t>
  </si>
  <si>
    <t>CI89.6.1.7.11</t>
  </si>
  <si>
    <t>CI89.6.1.8</t>
  </si>
  <si>
    <t>CI89.6.1.8.1</t>
  </si>
  <si>
    <t>CI89.6.1.8.2</t>
  </si>
  <si>
    <t>CI89.6.1.8.3</t>
  </si>
  <si>
    <t>CI89.6.1.8.4</t>
  </si>
  <si>
    <t>CI89.6.1.8.5</t>
  </si>
  <si>
    <t>CI89.6.1.8.6</t>
  </si>
  <si>
    <t>CI89.6.1.8.7</t>
  </si>
  <si>
    <t>CI89.6.1.8.8</t>
  </si>
  <si>
    <t>CI89.6.1.8.9</t>
  </si>
  <si>
    <t>CI89.6.1.8.10</t>
  </si>
  <si>
    <t>CI89.6.1.8.11</t>
  </si>
  <si>
    <t>CI89.6.1.8.12</t>
  </si>
  <si>
    <t>CI89.6.1.8.13</t>
  </si>
  <si>
    <t>CI89.6.1.8.14</t>
  </si>
  <si>
    <t>CI89.6.1.8.15</t>
  </si>
  <si>
    <t>CI89.6.1.8.16</t>
  </si>
  <si>
    <t>CI89.6.1.8.17</t>
  </si>
  <si>
    <t>CI89.6.1.8.18</t>
  </si>
  <si>
    <t>CI89.6.1.8.19</t>
  </si>
  <si>
    <t>CI89.6.1.9</t>
  </si>
  <si>
    <t>CI89.6.1.9.1</t>
  </si>
  <si>
    <t>CI89.6.1.9.2</t>
  </si>
  <si>
    <t>CI89.6.1.9.3</t>
  </si>
  <si>
    <t>CI89.6.1.9.4</t>
  </si>
  <si>
    <t>CI89.6.1.9.5</t>
  </si>
  <si>
    <t>CI89.6.1.9.6</t>
  </si>
  <si>
    <t>CI89.6.1.9.7</t>
  </si>
  <si>
    <t>CI89.6.1.9.8</t>
  </si>
  <si>
    <t>CI89.6.1.9.9</t>
  </si>
  <si>
    <t>CI89.6.1.9.10</t>
  </si>
  <si>
    <t>CI89.6.1.9.11</t>
  </si>
  <si>
    <t>CI89.6.1.9.12</t>
  </si>
  <si>
    <t>CI89.6.1.9.13</t>
  </si>
  <si>
    <t>CI89.6.1.9.14</t>
  </si>
  <si>
    <t>CI89.6.1.9.15</t>
  </si>
  <si>
    <t>CI89.6.1.9.16</t>
  </si>
  <si>
    <t>CI89.6.1.9.17</t>
  </si>
  <si>
    <t>CI89.6.1.9.18</t>
  </si>
  <si>
    <t>CI89.6.1.9.19</t>
  </si>
  <si>
    <t>CI89.6.1.9.20</t>
  </si>
  <si>
    <t>CI89.6.1.9.21</t>
  </si>
  <si>
    <t>CI89.6.1.9.22</t>
  </si>
  <si>
    <t>CI89.6.1.9.23</t>
  </si>
  <si>
    <t>CI89.6.1.10</t>
  </si>
  <si>
    <t>CI89.6.1.10.1</t>
  </si>
  <si>
    <t>CI89.6.1.10.2</t>
  </si>
  <si>
    <t>CI89.6.1.10.3</t>
  </si>
  <si>
    <t>CI89.6.1.10.4</t>
  </si>
  <si>
    <t>CI89.6.1.10.5</t>
  </si>
  <si>
    <t>CI89.6.1.10.6</t>
  </si>
  <si>
    <t>CI89.6.1.10.7</t>
  </si>
  <si>
    <t>CI89.6.1.10.8</t>
  </si>
  <si>
    <t>CI89.6.1.10.9</t>
  </si>
  <si>
    <t>CI89.6.1.10.10</t>
  </si>
  <si>
    <t>CI89.6.1.10.11</t>
  </si>
  <si>
    <t>CI89.6.1.11</t>
  </si>
  <si>
    <t>CI89.6.1.11.1</t>
  </si>
  <si>
    <t>CI89.6.1.11.2</t>
  </si>
  <si>
    <t>CI89.6.1.11.3</t>
  </si>
  <si>
    <t>CI89.6.1.11.4</t>
  </si>
  <si>
    <t>CI89.6.1.11.5</t>
  </si>
  <si>
    <t>CI89.6.1.11.6</t>
  </si>
  <si>
    <t>CI89.6.1.11.7</t>
  </si>
  <si>
    <t>CI89.6.1.11.8</t>
  </si>
  <si>
    <t>CI89.6.1.11.9</t>
  </si>
  <si>
    <t>CI89.6.1.11.10</t>
  </si>
  <si>
    <t>CI89.6.1.11.11</t>
  </si>
  <si>
    <t>CI89.6.1.11.12</t>
  </si>
  <si>
    <t>CI89.6.1.12</t>
  </si>
  <si>
    <t>CI89.6.1.12.1</t>
  </si>
  <si>
    <t>CI89.6.1.12.2</t>
  </si>
  <si>
    <t>CI89.6.1.12.3</t>
  </si>
  <si>
    <t>CI89.6.1.12.4</t>
  </si>
  <si>
    <t>CI89.6.1.12.5</t>
  </si>
  <si>
    <t>CI89.6.1.12.6</t>
  </si>
  <si>
    <t>CI89.6.1.12.7</t>
  </si>
  <si>
    <t>CI89.6.1.12.8</t>
  </si>
  <si>
    <t>CI89.6.1.12.9</t>
  </si>
  <si>
    <t>CI89.6.1.12.10</t>
  </si>
  <si>
    <t>CI89.6.1.12.11</t>
  </si>
  <si>
    <t>CI89.6.1.12.12</t>
  </si>
  <si>
    <t>CI89.6.1.13</t>
  </si>
  <si>
    <t>CI89.6.1.13.1</t>
  </si>
  <si>
    <t>CI89.6.1.13.2</t>
  </si>
  <si>
    <t>CI89.6.1.13.3</t>
  </si>
  <si>
    <t>CI89.6.1.13.4</t>
  </si>
  <si>
    <t>CI89.6.1.13.5</t>
  </si>
  <si>
    <t>CI89.6.1.14</t>
  </si>
  <si>
    <t>CI89.6.1.14.1</t>
  </si>
  <si>
    <t>CI89.6.1.14.2</t>
  </si>
  <si>
    <t>CI89.6.1.14.3</t>
  </si>
  <si>
    <t>CI89.6.2</t>
  </si>
  <si>
    <t>CI89.6.2.1</t>
  </si>
  <si>
    <t>CI89.6.2.1.1</t>
  </si>
  <si>
    <t>CI89.6.2.1.2</t>
  </si>
  <si>
    <t>CI89.6.2.1.3</t>
  </si>
  <si>
    <t>CI89.6.2.1.4</t>
  </si>
  <si>
    <t>CI89.6.2.1.5</t>
  </si>
  <si>
    <t>CI89.6.2.2</t>
  </si>
  <si>
    <t>CI89.6.2.2.1</t>
  </si>
  <si>
    <t>CI89.6.2.2.2</t>
  </si>
  <si>
    <t>CI89.6.2.2.3</t>
  </si>
  <si>
    <t>CI89.6.2.2.4</t>
  </si>
  <si>
    <t>CI89.6.2.2.5</t>
  </si>
  <si>
    <t>CI89.6.2.2.6</t>
  </si>
  <si>
    <t>CI89.6.2.2.7</t>
  </si>
  <si>
    <t>CI89.6.2.2.8</t>
  </si>
  <si>
    <t>CI89.6.2.2.9</t>
  </si>
  <si>
    <t>CI89.6.2.3</t>
  </si>
  <si>
    <t>CI89.6.2.3.1</t>
  </si>
  <si>
    <t>CI89.6.2.4</t>
  </si>
  <si>
    <t>CI89.6.2.4.1</t>
  </si>
  <si>
    <t>CI89.6.2.5</t>
  </si>
  <si>
    <t>CI89.6.2.5.1</t>
  </si>
  <si>
    <t>CI89.6.2.5.2</t>
  </si>
  <si>
    <t>CI89.6.2.5.3</t>
  </si>
  <si>
    <t>CI89.6.2.5.4</t>
  </si>
  <si>
    <t>CI89.6.2.5.5</t>
  </si>
  <si>
    <t>CI89.6.2.5.6</t>
  </si>
  <si>
    <t>CI89.6.2.5.7</t>
  </si>
  <si>
    <t>CI89.6.2.5.8</t>
  </si>
  <si>
    <t>CI89.6.2.5.9</t>
  </si>
  <si>
    <t>CI89.6.2.5.10</t>
  </si>
  <si>
    <t>CI89.6.2.5.11</t>
  </si>
  <si>
    <t>CI89.6.2.5.12</t>
  </si>
  <si>
    <t>CI89.6.2.5.13</t>
  </si>
  <si>
    <t>CI89.6.2.5.14</t>
  </si>
  <si>
    <t>CI89.6.2.5.15</t>
  </si>
  <si>
    <t>CI89.6.2.5.16</t>
  </si>
  <si>
    <t>CI89.6.2.6</t>
  </si>
  <si>
    <t>CI89.6.2.6.1</t>
  </si>
  <si>
    <t>CI89.5.3.5.18</t>
  </si>
  <si>
    <t>CI89.3.5.1.17</t>
  </si>
  <si>
    <t>CI89.3.5.1.18</t>
  </si>
  <si>
    <t>Iepakojuma svars vai veids</t>
  </si>
  <si>
    <t>CI89.4.5.18</t>
  </si>
  <si>
    <t>CI89.4.5.19</t>
  </si>
  <si>
    <t>Iepakojuma svars/tilpums</t>
  </si>
  <si>
    <t>Vismaz 11 g</t>
  </si>
  <si>
    <t>Vismaz 14 g</t>
  </si>
  <si>
    <t>Vismaz 500 g</t>
  </si>
  <si>
    <t>Cidoniju sukādes, iepakotas plastmasas kārbiņā vai politilēna/cita veida caurspīdīgā maisiņā un ievietotas reprezentatīvā kartona kastītē, izcelsmes valsts Latvija*</t>
  </si>
  <si>
    <t>Upeņu sukādes, iepakotas plastmasas kārbiņā vai politilēna/cita veida caurspīdīgā maisiņā un ievietotas reprezentatīvā kartona kastītē, izcelsmes valsts Latvija*</t>
  </si>
  <si>
    <t>Kafijas piens bez piedevām, tauku saturs 3,5 %, porciju iepakojumā, vienā porcijā 15 ml, apstrādāts ultra augstā temperatūrā, izcelsmes valsts Latvija*</t>
  </si>
  <si>
    <r>
      <t xml:space="preserve">3. Visiem produktiem jābūt safasētiem atbilstoši drošības un higiēnas prasībām, </t>
    </r>
    <r>
      <rPr>
        <b/>
        <sz val="10"/>
        <rFont val="Calibri"/>
        <family val="2"/>
      </rPr>
      <t>nebojātā ražotāja orģināliepakojumā.</t>
    </r>
  </si>
  <si>
    <r>
      <t>3. Visiem produktiem jābūt safasētiem atbilstoši drošības un higiēnas prasībām,</t>
    </r>
    <r>
      <rPr>
        <b/>
        <sz val="10"/>
        <rFont val="Calibri"/>
        <family val="2"/>
      </rPr>
      <t xml:space="preserve"> nebojātā ražotāja orģināliepakojumā.</t>
    </r>
  </si>
  <si>
    <t>0,45 kg</t>
  </si>
  <si>
    <t>0,34 kg</t>
  </si>
  <si>
    <t>0,7 l</t>
  </si>
  <si>
    <t>0,20 - 0,25 kg</t>
  </si>
  <si>
    <t>0,45 - 0,55 l</t>
  </si>
  <si>
    <t xml:space="preserve">5 kg </t>
  </si>
  <si>
    <t>200 - 250 g</t>
  </si>
  <si>
    <t>1,2 - 1,5 kg</t>
  </si>
  <si>
    <t>1 - 2 kg</t>
  </si>
  <si>
    <t>Iepakojumā vismaz 10 maisiņi pa 1,5 - 2g</t>
  </si>
  <si>
    <t>Iepakojumā vismaz 20 maisiņi pa 1,5 - 2g</t>
  </si>
  <si>
    <t>0,350 - 0,5 kg</t>
  </si>
  <si>
    <t>200  -  250 g</t>
  </si>
  <si>
    <t>300  -  400 g</t>
  </si>
  <si>
    <t>450  -  600 g</t>
  </si>
  <si>
    <t>1,2  -  1,5 kg</t>
  </si>
  <si>
    <t>200  -  300 g</t>
  </si>
  <si>
    <t>450  - 600 g</t>
  </si>
  <si>
    <t>0,45  -  0,55 l</t>
  </si>
  <si>
    <t>0,4 - 0,5 kg</t>
  </si>
  <si>
    <t>0,45 - 0,5 kg</t>
  </si>
  <si>
    <t>0,1 - 0,2 kg</t>
  </si>
  <si>
    <t>0,2  -  0,25 kg</t>
  </si>
  <si>
    <t>0,450 - 0,5 kg</t>
  </si>
  <si>
    <t>0,125 - 0,15 kg</t>
  </si>
  <si>
    <t>0,075 - 0,124 kg</t>
  </si>
  <si>
    <t>0,125 - 0,174kg</t>
  </si>
  <si>
    <t>0,175 - 0,224 kg</t>
  </si>
  <si>
    <t>0,225 - 0,274 kg</t>
  </si>
  <si>
    <t>0,275 - 0,330 kg</t>
  </si>
  <si>
    <t>0,155 - 0,2 kg</t>
  </si>
  <si>
    <t>0,2 - 0,249 kg</t>
  </si>
  <si>
    <t>0,249 - 0,3 kg</t>
  </si>
  <si>
    <t>Minimālais iepakojuma svars/tilpums</t>
  </si>
  <si>
    <t>0,45 - 0,55 kg</t>
  </si>
  <si>
    <t>0,9 kg</t>
  </si>
  <si>
    <t>0,7 - 0,75 l</t>
  </si>
  <si>
    <t>0,9 - 1 l</t>
  </si>
  <si>
    <t>0,38 - 0,43 l</t>
  </si>
  <si>
    <t>0,7 - 0,78 l</t>
  </si>
  <si>
    <t>0,8 - 0,9 l</t>
  </si>
  <si>
    <t>2 - 2,49 l</t>
  </si>
  <si>
    <t>2,5 - 3 l</t>
  </si>
  <si>
    <t>0,7 - 0,8 l</t>
  </si>
  <si>
    <t>1,5 - 2 l</t>
  </si>
  <si>
    <t>2,9 - 3,1 l</t>
  </si>
  <si>
    <t>2,5 - 2,8 l</t>
  </si>
  <si>
    <t>500 - 750 ml</t>
  </si>
  <si>
    <t>800 - 900 ml</t>
  </si>
  <si>
    <t>800 - 1000 ml</t>
  </si>
  <si>
    <t>3 - 3,2 kg</t>
  </si>
  <si>
    <t>0,3  -  0,35 l</t>
  </si>
  <si>
    <t>0,5  -  0,55 l</t>
  </si>
  <si>
    <t>0,9 - 1 kg</t>
  </si>
  <si>
    <t>0,4  -  0,6 l</t>
  </si>
  <si>
    <t>4 - 5 kg</t>
  </si>
  <si>
    <t>0,240 - 0,250 kg</t>
  </si>
  <si>
    <t>170 - 180 g</t>
  </si>
  <si>
    <t>0,021 - 0,03 kg</t>
  </si>
  <si>
    <t>0,1  - 0,15 kg</t>
  </si>
  <si>
    <t>0,02 - 0,03 kg</t>
  </si>
  <si>
    <t>0,015  -  0,02 kg</t>
  </si>
  <si>
    <t>0,01 - 0,014 kg</t>
  </si>
  <si>
    <t>0,005  -  0,01 kg</t>
  </si>
  <si>
    <t>0,026 - 0,040 kg</t>
  </si>
  <si>
    <t>0,2 - 0,29 kg</t>
  </si>
  <si>
    <t>0,3 - 0,4 kg</t>
  </si>
  <si>
    <t>0,015 - 0,020 kg</t>
  </si>
  <si>
    <t>0,3 kg +/ - 50 g</t>
  </si>
  <si>
    <t>15 - 20 g</t>
  </si>
  <si>
    <t>0.010 -  0.014 kg</t>
  </si>
  <si>
    <t>0,007  -  0,014 kg</t>
  </si>
  <si>
    <t>10 - 20 g</t>
  </si>
  <si>
    <t>40 - 50 g</t>
  </si>
  <si>
    <t>0,001 - 0,002</t>
  </si>
  <si>
    <t>0,005 - 0,010 kg</t>
  </si>
  <si>
    <t>0,015 - 0,18 kg</t>
  </si>
  <si>
    <t>0,13 - 0,15 kg</t>
  </si>
  <si>
    <t>0,20 - 0,35 kg</t>
  </si>
  <si>
    <t>0,15 - 0,169 kg</t>
  </si>
  <si>
    <t>0,17 - 0,19 kg</t>
  </si>
  <si>
    <t>iepakojuma veids</t>
  </si>
  <si>
    <t xml:space="preserve">  iepakojuma svars vai veids</t>
  </si>
  <si>
    <t xml:space="preserve">  iepirkuma svars/tilpums</t>
  </si>
  <si>
    <t>0,4 - 0,5</t>
  </si>
  <si>
    <t>0,476  -  0,525 kg</t>
  </si>
  <si>
    <t>0,5 - 0,6 kg</t>
  </si>
  <si>
    <t>0,4  -  0,5 kg</t>
  </si>
  <si>
    <t>0,4 - 0,6 kg</t>
  </si>
  <si>
    <t>0,2 - 0,3 kg</t>
  </si>
  <si>
    <t>150 - 160 g</t>
  </si>
  <si>
    <t>0,33 - 0,43 l</t>
  </si>
  <si>
    <t>1 l fasējumā  -  plastmasas spainīšos</t>
  </si>
  <si>
    <t>9 - 10 l fasējumā  - plastmasas spainīšos</t>
  </si>
  <si>
    <t>5 - 6 l fasējumā  - plastmasas spainīšos</t>
  </si>
  <si>
    <t>20 kg fasējumā  - plastmasas maisā (kartona kaste)</t>
  </si>
  <si>
    <t>0,4 - 0,45 l</t>
  </si>
  <si>
    <t>0,46  -  0,55 l</t>
  </si>
  <si>
    <t>0,8 - 0,85 l</t>
  </si>
  <si>
    <t>0,36 - 0,4 l</t>
  </si>
  <si>
    <t>0,8 - 0,95 l</t>
  </si>
  <si>
    <t>0,080 - 0,1 kg</t>
  </si>
  <si>
    <t>0,3  - 0,41 kg</t>
  </si>
  <si>
    <t>0,1 - 0,15 kg</t>
  </si>
  <si>
    <t>0,4 - 1 kg</t>
  </si>
  <si>
    <t>2 - 3 kg</t>
  </si>
  <si>
    <t>9 - 11 kg</t>
  </si>
  <si>
    <t>"buljona pelmeņi", viena pelmeņa svars 5 - 7 g</t>
  </si>
  <si>
    <t>"buljona pelmeņi", viena pelmeņa svars 3 - 6 g</t>
  </si>
  <si>
    <t>viena pelmeņa svars 8 - 11 g</t>
  </si>
  <si>
    <t>0,4 - 2 kg</t>
  </si>
  <si>
    <t>5 - 10 kg</t>
  </si>
  <si>
    <t>0,9  -  1,1 kg</t>
  </si>
  <si>
    <t>5 - 6 kg</t>
  </si>
  <si>
    <t>180 - 239 g</t>
  </si>
  <si>
    <t>240 - 300 g</t>
  </si>
  <si>
    <t>1 - 1,2 kg</t>
  </si>
  <si>
    <t>2 - 2,2 kg</t>
  </si>
  <si>
    <t>1 - 5 kg</t>
  </si>
  <si>
    <t>3 - 5 kg</t>
  </si>
  <si>
    <t>320 g  ±  10 g</t>
  </si>
  <si>
    <t>400 g  ±  10 g</t>
  </si>
  <si>
    <t>400 g  ±  15 g</t>
  </si>
  <si>
    <t>300 g  ±  10 g</t>
  </si>
  <si>
    <t>400 g  ±  30 g</t>
  </si>
  <si>
    <t>5 kg ±  10%</t>
  </si>
  <si>
    <t>vafeļu glāzītē, 125ml  ± 10 ml</t>
  </si>
  <si>
    <t>1 kg ±  10%</t>
  </si>
  <si>
    <t>160 g  ± 10%</t>
  </si>
  <si>
    <t>90 - 120 g</t>
  </si>
  <si>
    <t>90 - 150 g</t>
  </si>
  <si>
    <t>100 - 150 g</t>
  </si>
  <si>
    <t>280  - 330 g</t>
  </si>
  <si>
    <t>160 - 200 g</t>
  </si>
  <si>
    <t>480  -  530 g</t>
  </si>
  <si>
    <t>250  - 300 g</t>
  </si>
  <si>
    <t>500  -  550 g</t>
  </si>
  <si>
    <t>400  -  450 g</t>
  </si>
  <si>
    <t>350  -   400 g</t>
  </si>
  <si>
    <t>350  -  400 g</t>
  </si>
  <si>
    <t>300  -  350  g</t>
  </si>
  <si>
    <t>300  -  350 g</t>
  </si>
  <si>
    <t>320  -  370 g</t>
  </si>
  <si>
    <t>180  - 200 g</t>
  </si>
  <si>
    <t>230  - 250 g</t>
  </si>
  <si>
    <t>130  -  150 g</t>
  </si>
  <si>
    <t>300 - 320 g</t>
  </si>
  <si>
    <t>450 - 500 g</t>
  </si>
  <si>
    <t>200  -  220 g</t>
  </si>
  <si>
    <t>900  -  950 g</t>
  </si>
  <si>
    <t>150  - 199 g</t>
  </si>
  <si>
    <t>150  - 250 g</t>
  </si>
  <si>
    <t>90  -  100 g</t>
  </si>
  <si>
    <t>400 - 500 g</t>
  </si>
  <si>
    <t>500 - 600 g</t>
  </si>
  <si>
    <t>Stikla pudele, 0,3 - 0,33 l</t>
  </si>
  <si>
    <t>Safasēts 0,10 - 0,15 kg</t>
  </si>
  <si>
    <t>Safasēts 0,2 - 0,3 kg</t>
  </si>
  <si>
    <t>Safasēts 0,4 - 0,5 kg</t>
  </si>
  <si>
    <t>Safasēts 0,275 - 0,325 kg</t>
  </si>
  <si>
    <t>kastīte, iepakojumā 20 - 30 gab.</t>
  </si>
  <si>
    <t>kastīte, iepakojumā 10 - 20 gab.</t>
  </si>
  <si>
    <t>kastīte, iepakojumā 8 - 12 gab.</t>
  </si>
  <si>
    <t>kastīte, iepakojumā 80 - 100 gab.</t>
  </si>
  <si>
    <t>kastītē, iepakojumā 60  -  80 gab.</t>
  </si>
  <si>
    <t>2,9 - 3 l</t>
  </si>
  <si>
    <t>1,7 - 1,9 l</t>
  </si>
  <si>
    <t>0,9  - 0,95</t>
  </si>
  <si>
    <t>20  g</t>
  </si>
  <si>
    <t>44  g</t>
  </si>
  <si>
    <t>50  g</t>
  </si>
  <si>
    <t>100  g</t>
  </si>
  <si>
    <t>150  g</t>
  </si>
  <si>
    <t>220  g</t>
  </si>
  <si>
    <t>90  g</t>
  </si>
  <si>
    <t>500  g</t>
  </si>
  <si>
    <t>300  g</t>
  </si>
  <si>
    <t>185  g</t>
  </si>
  <si>
    <t>280  g</t>
  </si>
  <si>
    <t>210  g</t>
  </si>
  <si>
    <t>400  g</t>
  </si>
  <si>
    <t>700  g</t>
  </si>
  <si>
    <t>190  g</t>
  </si>
  <si>
    <t>300  -  500  g</t>
  </si>
  <si>
    <t>350  g</t>
  </si>
  <si>
    <t>250  g</t>
  </si>
  <si>
    <t>200  g</t>
  </si>
  <si>
    <t>160  g</t>
  </si>
  <si>
    <t>80  g</t>
  </si>
  <si>
    <t>180  g</t>
  </si>
  <si>
    <t>120  g</t>
  </si>
  <si>
    <t>260  g</t>
  </si>
  <si>
    <t>25  g</t>
  </si>
  <si>
    <t>230  g</t>
  </si>
  <si>
    <t>240  g</t>
  </si>
  <si>
    <t>360  g</t>
  </si>
  <si>
    <t>Papīra maisiņš ar lodziņu, 300  g</t>
  </si>
  <si>
    <t>Papīra maisiņš ar lodziņu, 200  g</t>
  </si>
  <si>
    <t>Papīra maisiņš ar lodziņu, 900  g</t>
  </si>
  <si>
    <t>Papīra maisiņš ar lodziņu, 230  g</t>
  </si>
  <si>
    <t>Kartona kārbiņa ar lodziņu, 200  g</t>
  </si>
  <si>
    <t>Kartona kārbiņa ar lodziņu, 160  g</t>
  </si>
  <si>
    <t>75  g stikla burciņa</t>
  </si>
  <si>
    <t>60  g stikla burciņa</t>
  </si>
  <si>
    <t>200  g stikla burciņa</t>
  </si>
  <si>
    <t>190  g stikla burciņa</t>
  </si>
  <si>
    <t>300  g stikla burciņa</t>
  </si>
  <si>
    <t>450  g stikla burciņa</t>
  </si>
  <si>
    <t>420  g stikla burciņa</t>
  </si>
  <si>
    <t>500  g stikla burciņa</t>
  </si>
  <si>
    <t>100 - 110  g</t>
  </si>
  <si>
    <t>140  g</t>
  </si>
  <si>
    <t>15 g</t>
  </si>
  <si>
    <t>45 g</t>
  </si>
  <si>
    <t>48 g</t>
  </si>
  <si>
    <t xml:space="preserve">30  g </t>
  </si>
  <si>
    <t>130  g</t>
  </si>
  <si>
    <t>128  g</t>
  </si>
  <si>
    <t>10 - 12  g</t>
  </si>
  <si>
    <t>Iepakojumā vismaz 20 maisiņi pa 1 - 1,5 g</t>
  </si>
  <si>
    <t>Iepakojumā vismaz 20 maisiņi pa 1,5 - 2 g</t>
  </si>
  <si>
    <t>Iepakojumā 90 porcijas, vienā porcijā 2 grami, katra porcija filtrpapīra iepakojumā un iesaiņota atsevišķi aploksnē, iepakojums  -  kartona kaste</t>
  </si>
  <si>
    <t>150 - 200 g</t>
  </si>
  <si>
    <t>80 - 130 g</t>
  </si>
  <si>
    <t>180  - 230 g</t>
  </si>
  <si>
    <t>250  -  300 g</t>
  </si>
  <si>
    <t>500 g  -  700 g</t>
  </si>
  <si>
    <t>250  -  350 g</t>
  </si>
  <si>
    <t>200 -  250 g</t>
  </si>
  <si>
    <t>400  - 500 g</t>
  </si>
  <si>
    <t>500  - 600 g</t>
  </si>
  <si>
    <t>600  -  700 g</t>
  </si>
  <si>
    <t>230 - 280 g</t>
  </si>
  <si>
    <t>350  - 400 g</t>
  </si>
  <si>
    <t>45 - 50 gab. iepakojumā, kopējais svars 1000 - 1200 g</t>
  </si>
  <si>
    <t>300 -  350 g</t>
  </si>
  <si>
    <t>20 gab. iepakojumā, kopējais svars 200 - 250 g</t>
  </si>
  <si>
    <t>20 gab. iepakojumā, kopējais svars 230 - 280 g</t>
  </si>
  <si>
    <t>40 gab. iepakojumā, kopējais svars 450 - 500 g</t>
  </si>
  <si>
    <t>18 gab. iepakojumā, kopējais svars 130 - 180 g</t>
  </si>
  <si>
    <t>12 gab. iepakojumā, kopējais svars 300 - 350 g</t>
  </si>
  <si>
    <t>12 gab. iepakojumā, kopējais svars 250 - 320 g</t>
  </si>
  <si>
    <t>12 gab. iepakojumā, kopējais svars 250 - 300 g</t>
  </si>
  <si>
    <t>20 gab. iepakojumā, kopējais svars 150 - 200 g</t>
  </si>
  <si>
    <t>40 gab. iepakojumā, kopējais svars 200 - 250 g</t>
  </si>
  <si>
    <t>140 gab. iepakojumā, kopējais svars 700 - 750 g</t>
  </si>
  <si>
    <t>12 gab. iepakojumā, kopējais svars 85 - 100 g</t>
  </si>
  <si>
    <t>6 gab. iepakojumā, kopējais svars 150 - 200 g</t>
  </si>
  <si>
    <t>20 gab. iepakojumā, kopējais svars 500 - 550 g</t>
  </si>
  <si>
    <t>6 gab. iepakojumā, kopējais svars 300 - 350 g</t>
  </si>
  <si>
    <t>16 gab. iepakojumā, kopējais svars 800 - 850 g</t>
  </si>
  <si>
    <t>6 gab. iepakojumā, kopējais svars 200 - 250 g</t>
  </si>
  <si>
    <t>200  - 250 g</t>
  </si>
  <si>
    <t>700  -  800 g</t>
  </si>
  <si>
    <t xml:space="preserve">12 - 14 gab. iepakojumā, kopējais svars 250 - 300 g </t>
  </si>
  <si>
    <t xml:space="preserve">20 - 22 gab. iepakojumā, kopējais svars 350 - 400 g </t>
  </si>
  <si>
    <t xml:space="preserve">2.pielikums atklāta konkursa (Id. Nr. VRAA/2014/16/AK/CI-89) nolikumam
</t>
  </si>
  <si>
    <t>5. Preces derīguma termiņam piegādes brīdī jābūt ne mazākam kā 2/3 (divām trešdaļām) no ražotāja noteiktā preces derīguma termiņa.</t>
  </si>
  <si>
    <t xml:space="preserve"> Produkta atbilstība Eiropas Parlamenta un Padomes Regulai (EK) Nr.1333/2008 (2008.gada 16.decembris)
 par pārtikas piedevām. Dokuments attiecas uz EEZ.</t>
  </si>
  <si>
    <t>1. Atbilst ES un Latvijas Republikas tiesību aktu normām, kas regulē pārtikas ražošanu un apriti, t.sk. Ministru kabineta 15.10.2013. noteikumiem Nr.1113 "Prasības attiecībā uz augļu sulām un tām līdzīgiem produktiem"</t>
  </si>
  <si>
    <t>Attiecas uz visu 6.1 sadaļu. Produkti, kas marķēti atbilstoši 
Padomes Regulai Nr.834 (2007.g.) un Komisijas Regulai Nr.889 (2008.g.)</t>
  </si>
  <si>
    <t>Vienību skaits oriģināl-iepakojumā</t>
  </si>
  <si>
    <t>Preces ražotāja vai tirgotāja piešķirtais unikāls identi-fikācijas kods piedāvātajai precei **</t>
  </si>
  <si>
    <t>Produkti ar īpašiem marķējumiem - Bio, Bezglutēna, "Zaļā karotīte", "Fairtrade"</t>
  </si>
  <si>
    <t>Negāzēts dabīgais minerālūdens ar vidēju mineralizācijas pakāpi, 500-1500 mg/dm3,  izcelsmes valsts Latvija*</t>
  </si>
  <si>
    <t>Negāzēts dabīgais minerālūdens ar vidēju mineralizācijas pakāpi, 500-1500 mg/dm3, izcelsmes valsts Latvija*</t>
  </si>
  <si>
    <t>Gāzēts dabīgais minerālūdens ar vidēju mineralizācijas pakāpi, 500-1500 mg/dm3,  izcelsmes valsts Latvija*</t>
  </si>
  <si>
    <t>Gāzēts dabīgais minerālūdens, minerālsāļiem bagāts, mineralizācija vismaz 1500 mg/dm3,  izcelsmes valsts Latvija*</t>
  </si>
  <si>
    <t>Viens gāzēts un viens negāzēts dabīgais minerālūdens no viena ražotāja, ar vidēju mineralizācijas pakāpi, 500-1500 mg/dm3,  izcelsmes valsts Latvija*</t>
  </si>
  <si>
    <t>Viens gāzēts un viens negāzēts dabīgais minerālūdens no viena ražotāja, minerālsāļiem bagāts, mineralizācija vismaz 1500 mg/dm3,  izcelsmes valsts Latvija*</t>
  </si>
  <si>
    <t>Sulas 0,3-0,33 l stikla pudeles</t>
  </si>
  <si>
    <t>Ogu (aličas, rabarberi, dzērvenes, vaniļa) limonāde ar medu,  izcelsmes valsts Latvija*</t>
  </si>
  <si>
    <t>Ogu (rabarberi, cidonijas) limonāde ar ingveru,  izcelsmes valsts Latvija*</t>
  </si>
  <si>
    <t>Augļu tēja, sastāvā āboli, mellenes, dzērvenes, avenes, maisiņos  (ar aukliņu), papīra aploksnēs,  izcelsmes valsts Latvija*</t>
  </si>
  <si>
    <t>Piens, tauku saturs 1,5 %, 1 l, ultra augstā temperatūrā apstrādāts piens daudzslāņu iepakojumā</t>
  </si>
  <si>
    <t>Piens, tauku saturs 2 %, 1 l, ultra augstā temperatūrā apstrādāts piens daudzslāņu iepakojumā</t>
  </si>
  <si>
    <t>Piens, tauku saturs 3,5 %, 1 l, ultra augstā temperatūrā apstrādāts piens daudzslāņu iepakojumā</t>
  </si>
  <si>
    <t>Kafijas krējums sausais beramais, porciju standziņās, mitrumizturīgā papīra iepakojumā, reprezentatīvā (ar Latvijas valsti reprezentējošu simboliku vai uzraksts "Rīga" vai "Latvija" uz katras porcijas iepakojuma* )</t>
  </si>
  <si>
    <t>Cukurs, cukura aizvietotāji un medus</t>
  </si>
  <si>
    <t>Cukurs, baltais, beramais, porciju standziņās, mitrumizturīgā papīra iepakojumā, reprezentatīvā (ar Latvijas valsti reprezentējošu simboliku vai uzraksts "Rīga" vai "Latvija" uz katras porcijas iepakojuma )</t>
  </si>
  <si>
    <t>Cukurs, brūnais, beramais, porciju standziņās, mitrumizturīgā papīra iepakojumā, reprezentatīvā (ar Latvijas valsti reprezentējošu simboliku vai uzraksts "Rīga" vai "Latvija" uz katras porcijas iepakojuma )</t>
  </si>
  <si>
    <t>Cepumi safasēti nelielos iepakojumos, reprezentācijas pasākumiem, sāļie</t>
  </si>
  <si>
    <t xml:space="preserve">Rupjmaizes groziņi, apaļi </t>
  </si>
  <si>
    <t>Lielogu dzērveņu (dižbrūkleņu) sukādes,  iepakotas plastmasas kārbiņā vai politilēna/cita veida caurspīdīgā maisiņā un ievietotas reprezentatīvā kartona kastītē, izcelsmes valsts Latvija*</t>
  </si>
  <si>
    <t>Sukāžu asorti,  iepakotas plastmasas kārbiņā vai politilēna/cita veida caurspīdīgā maisiņā un ievietotas reprezentatīvā kartona kastītē, izcelsmes valsts Latvija*</t>
  </si>
  <si>
    <t>Rabarberu sukādes, iepakotas plastmasas kārbiņā vai politilēna/cita veida caurspīdīgā maisiņā un ievietotas reprezentatīvā kartona kastītē, izcelsmes valsts Latvija*</t>
  </si>
  <si>
    <t>Ķirbju sukādes, iepakotas plastmasas kārbiņā vai politilēna/cita veida caurspīdīgā maisiņā un ievietotas reprezentatīvā kartona kastītē, izcelsmes valsts Latvija*</t>
  </si>
  <si>
    <t>Sukāžu asorti (cidoniju, dzērveņu, rabarberu, upeņu, ķirbju, ķirbju ar kanēli), izcelsmes valsts Latvija*</t>
  </si>
  <si>
    <t>Ogu konfektes pagatavotas no dzērvenēm un cidonijām, izcelsmes valsts Latvija*</t>
  </si>
  <si>
    <t>Ogu konfektes pagatavotas no mellenēm un dzērvenēm, izcelsmes valsts Latvija*</t>
  </si>
  <si>
    <t>Ogu konfektes pagatavotas no plūmēm un rabarberiem, izcelsmes valsts Latvija*</t>
  </si>
  <si>
    <t>Ogu konfektes pagatavotas no ķiršiem un rabarberiem,  izcelsmes valsts Latvija*</t>
  </si>
  <si>
    <t>Ogu konfektes pagatavotas no smiltsērkšķiem un plūmēm, izcelsmes valsts Latvija*</t>
  </si>
  <si>
    <t>Ogu konfektes pagatavotas no upenēm un dzērvenēm, izcelsmes valsts Latvija*</t>
  </si>
  <si>
    <t>Ogu konfektes pagatavotas no smiltsērkšķiem un ķirbjiem,  izcelsmes valsts Latvija*</t>
  </si>
  <si>
    <t>Ogu konfektes pagatavotas no cidonijām un burkāniem, izcelsmes valsts Latvija*</t>
  </si>
  <si>
    <t>Ogu konfektes pagatavotas no ērkšķogām un burkāniem, izcelsmes valsts Latvija*</t>
  </si>
  <si>
    <t>Ogu konfektes pagatavotas no ķirbjiem un burkāniem, izcelsmes valsts Latvija*</t>
  </si>
  <si>
    <t>Ogu konfektes pagatavotas no rabarberiem un burkāniem, izcelsmes valsts Latvija*</t>
  </si>
  <si>
    <t>Ogu konfektes pagatavotas no rabarberiem un burkāniem,  izcelsmes valsts Latvija*</t>
  </si>
  <si>
    <t>10 g</t>
  </si>
  <si>
    <t>900 - 1000 g</t>
  </si>
  <si>
    <t>Ābolu sula, 100 %, ražota no dabīgiem koncentrātiem un/vai biezeņiem,  izcelsmes valsts Latvija*</t>
  </si>
  <si>
    <t>Ābolu nektārs, augļu saturs ne mazāk kā 50 %, ražota no dabīgiem koncentrātiem un/vai biezeņiem ,  izcelsmes valsts Latvija*</t>
  </si>
  <si>
    <t>Apelsīnu sula, 100 %, ražota no dabīgiem koncentrātiem un/vai biezeņiem,  izcelsmes valsts Latvija*</t>
  </si>
  <si>
    <t>Apelsīnu nektārs, augļu saturs ne mazāk kā 50 %, ražota no dabīgiem koncentrātiem un/vai biezeņiem,  izcelsmes valsts Latvija*</t>
  </si>
  <si>
    <t>Aprikožu nektārs,  augļu saturs ne mazāk kā 40 %, ražota no dabīgiem koncentrātiem un/vai biezeņiem ,  izcelsmes valsts Latvija*</t>
  </si>
  <si>
    <t>Plūmju nektārs, augļu saturs ne mazāk kā 30 %, ražota no dabīgiem koncentrātiem un/vai biezeņiem ,  izcelsmes valsts Latvija*</t>
  </si>
  <si>
    <t>Upeņu nektārs, augļu saturs ne mazāk kā 50 %, ražota no dabīgiem koncentrātiem un/vai biezeņiem ,  izcelsmes valsts Latvija*</t>
  </si>
  <si>
    <t>Burkānu nektārs, augļu saturs ne mazāk kā 50 %, ražota no dabīgiem koncentrātiem un/vai biezeņiem ,  izcelsmes valsts Latvija*</t>
  </si>
  <si>
    <t>Tomātu nektārs, augļu saturs ne mazāk kā 50 %, ražota no dabīgiem koncentrātiem un/vai biezeņiem,  izcelsmes valsts Latvija*</t>
  </si>
  <si>
    <t>Tomātu sula, 100 %, ražota no dabīgiem koncentrātiem un/vai biezeņiem,  izcelsmes valsts Latvija*</t>
  </si>
  <si>
    <t>Ābolu-ķiršu, augļu saturs ne mazāk kā 50 %, ražota no dabīgiem koncentrātiem un/vai biezeņiem, izcelsmes valsts Latvija*</t>
  </si>
  <si>
    <t>Ogu (cidonijas, ķirši, rabarberi, vaniļa) limonāde ar vaniļu,  izcelsmes valsts Latvija*</t>
  </si>
  <si>
    <t>Kafijas krējums tauku saturs 10 %, porciju iepakojumā, vienā porcijā vismaz 10 g reprezentatīvā (ar Latvijas valsti reprezentējošu simboliku vai uzraksts "Rīga" vai "Latvija" uz katras porcijas iepakojuma* )</t>
  </si>
  <si>
    <t>Kafijas krējums, tauku saturs 10 %, izcelsmes valsts Latvija*</t>
  </si>
  <si>
    <t>Kafijas krējums, tauku saturs 10 %, apstrādāts ultra augstā temperatūrā, izcelsmes valsts Latvija*</t>
  </si>
  <si>
    <t>Saldais krējums, tauku saturs 35 %, izcelsmes valsts Latvija*</t>
  </si>
  <si>
    <t>Kafijas krējums, tauku saturs 35 %, apstrādāts ultra augstā temperatūrā, izcelsmes valsts Latvija*</t>
  </si>
  <si>
    <t>Kafijas krējums, tauku saturs 12 %</t>
  </si>
  <si>
    <t>Cepumi safasēti nelielos iepakojumos, reprezentācijas pasākumiem, saldie</t>
  </si>
  <si>
    <t>Auzu pārslu cepumi, satur auzu pārslas ne mazāk kā 45 %,  nesatur krāsvielas, konservantus un hidrogenizētus augu taukus, izcelsmes valsts Latvija*</t>
  </si>
  <si>
    <t>Auzu pārslu cepumi ar rozīnēm,  satur auzu pārslas ne mazāk kā 45 %,  nesatur krāsvielas, konservantus un hidrogenizētus augu taukus , izcelsmes valsts Latvija*</t>
  </si>
  <si>
    <t>Sāļie cepumi ar sieru, sastāvā siers ne mazāk par 20 %, izcelsmes valsts Latvija*</t>
  </si>
  <si>
    <t>Sāļie cepumi ar sēkliņām, sastāvā sēkliņas, tai skaitā ķirbju, ne mazāk par 24 %, izcelsmes valsts Latvija*</t>
  </si>
  <si>
    <t>sviestmaize ar salami (auksti kūpināts)</t>
  </si>
  <si>
    <t>Kliju sviestmaize ar  salami (auksti kūpināts)</t>
  </si>
  <si>
    <t>Rudzu maize ar salami  (auksti kūpināts)</t>
  </si>
  <si>
    <t>Sviestmaize ar salami (auksti kūpināts)</t>
  </si>
  <si>
    <t>Exclusive Rīgas Melnā Balzama konfekšu izlase 185 g</t>
  </si>
  <si>
    <t>Exclusive Rīgas Melnā Balzama konfekšu izlase 410 g</t>
  </si>
  <si>
    <t>Konfektes ar Rīgas Melno upeņu balzamu 135 g</t>
  </si>
  <si>
    <t>Konfektes ar Rīgas Melno balzamu 135 g</t>
  </si>
  <si>
    <t>Exclusive marcipāna šokolādes konfekšu izlase 310 g</t>
  </si>
  <si>
    <t>Exclusive marcipāna šokolādes konfekšu izlase 140 g</t>
  </si>
  <si>
    <t>Rūgtās šokolādes asorti Riegert (70 % kakao), AS "Laima"</t>
  </si>
  <si>
    <t>Piena  šokolādes konfektes ar Rīgas melnā balzama liķiera krēmu, kakao saturs šokolādē nav mazāks par 30 %, piena saturs šokolādē nav mazāks par 31 %. Nav paredzēts bērniem. AS "Laima"</t>
  </si>
  <si>
    <t>Tumšās  šokolādes konfektes ar Rīgas melnā balzama krēmu, kakao saturs šokolādē nav mazāks par 45 %. Nav paredzēts bērniem. AS "Laima"</t>
  </si>
  <si>
    <t>Tumšā šokolāde Rīga 20 g, AS "Laima"</t>
  </si>
  <si>
    <t>Tumšā šokolāde Lukss 20 g, AS "Laima"</t>
  </si>
  <si>
    <t>Piena šokolāde ar Rīgas Melnā balzama liķiera krēmu 44 g, AS "Laima"</t>
  </si>
  <si>
    <t>Tumšā šokolāde ar Rīgas Melnā balzama krēmu 44 g, AS "Laima"</t>
  </si>
  <si>
    <t>Tumšā šokolāde ar kakao krēma pildījumu 44 g, AS "Laima"</t>
  </si>
  <si>
    <t>Tumšā šokolāde ar olu liķiera pildījumu 44 g, AS "Laima"</t>
  </si>
  <si>
    <t>Smiltsērkšķu marmelāde, sulas saturs vismaz 25 %, nesatur sintētiskas krāsvielas un aromātvielas, bez konservantiem</t>
  </si>
  <si>
    <t>Smiltsērkšķu marmelāde baltajā šokolādē, sulas saturs vismaz 20 %, kakao sviesta saturs šokolādē vismaz 30 %</t>
  </si>
  <si>
    <t>Smiltsērkšķu - zemeņu marmelāde, sulas saturs vismaz 20 %</t>
  </si>
  <si>
    <t>Smiltsērkšķu - aveņu marmelāde, sulas saturs vismaz 20 %</t>
  </si>
  <si>
    <t>Smiltsērkšķu marmelāde, sulas saturs vismaz 25 %, nesatur sintētiskas krāsvielas un aromātvielas. Bez konservantiem</t>
  </si>
  <si>
    <t>Lielpilsētas kēkss, SIA  "Staburadzes konditoreja"</t>
  </si>
  <si>
    <t>Lielpilsētas kēkss, SIA "Staburadzes konditoreja"</t>
  </si>
  <si>
    <t>Kēkss "Auseklis", kārbā, SIA "Staburadzes konditoreja"</t>
  </si>
  <si>
    <t>Piena konfektes “Gotiņa” - klasika - dāvanu kastītē ar Ziemassvētku noformējumu, SIA "Saldus pārtikas kombināts"</t>
  </si>
  <si>
    <t>Kastīte "ASORTI", Iepakojumā  piena konfektes "Gotiņa" - asorti SIA "Saldus pārtikas kombināts", dāvanu kastīte</t>
  </si>
  <si>
    <t>Piena konfektes "Gotiņa"- asorti, kastītē Live Riga - 500 g, "Saldus pārtikas kombināts"</t>
  </si>
  <si>
    <t>Bioloģiskā piena Gotiņa ar tautas dziesmām, SIA "Skrīveru saldumi"</t>
  </si>
  <si>
    <t>Konfektes "Skrīveru gotiņa" bez piedevām 200 g iepakojumā</t>
  </si>
  <si>
    <t>Konfektes "Skrīveru gotiņa" asorti 200 g iepakojumā, SIA "Skrīveru saldumi"</t>
  </si>
  <si>
    <t>Piena konfektes "Gotiņa", metāla kārbā, SIA "Saldus pārtikas kombināts"</t>
  </si>
  <si>
    <t>Piparkūka "Laimīgā poga", 25 g, SIA "Lāči"</t>
  </si>
  <si>
    <t>Rīgas cepumu izlase kārbiņā 220 g,  SIA "Staburadzes konditoreja"</t>
  </si>
  <si>
    <t>Cepumi "Gardēža izlase", 360 g, SIA "Lāči"</t>
  </si>
  <si>
    <t>Auzu pārslu cepumi, satur auzu pārslas ne mazāk kā 45 %, nesatur krāsvielas, konservantus un hidrogenizētus augu taukus, SIA "Maiznīca Flora"</t>
  </si>
  <si>
    <t>Auzu pārslu cepumi ar rozīnēm, satur auzu pārslas ne mazāk kā 45 %, nesatur krāsvielas, konservantus un hidrogenizētus augu taukus , SIA "Maiznīca Flora"</t>
  </si>
  <si>
    <t>Auzu pārslu cepumi ar Lazdu riekstiem, satur auzu pārslas ne mazāk kā 45 %, nesatur krāsvielas, konservantus un hidrogenizētus augu taukus, SIA "Maiznīca Flora"</t>
  </si>
  <si>
    <t>Auzu pārslu cepumi ar Mandelēm un šokolādes gabaliņiem, satur auzu pārslas ne mazāk kā 45 %, nesatur krāsvielas, konservantus un hidrogenizētus augu taukus, SIA "Maiznīca Flora"</t>
  </si>
  <si>
    <t>Auzu pārslu cepumi ar Saulespuķu sēklām, satur auzu pārslas ne mazāk kā 45 %, nesatur krāsvielas, konservantus un hidrogenizētus augu taukus, SIA " Maiznīca Flora"</t>
  </si>
  <si>
    <t>Siera cepumi, 200 g, SIA "Lāči"</t>
  </si>
  <si>
    <t>Sāļie cepumi ar Sieru, sastāvā siers ne mazāk par 20 %, roku darbs, SIA " Maiznīca Flora"</t>
  </si>
  <si>
    <t>Sāļie cepumi ar Sēkliņām, sastāvā sēkliņas, tai skaitā ķirbju, ne mazāk par 24 %, roku darbs, SIA " Maiznīca Flora"</t>
  </si>
  <si>
    <t>Auzu pārslu cepumi, satur auzu pārslas ne mazāk kā 45 %, roku darbs, dabīgs produkts - nesatur krāsvielas, konservantus un hidrogenizētus augu taukus , SIA "Maiznīca Flora"</t>
  </si>
  <si>
    <t>Āboli šokolādes glazūrā,  žāvēti āboli vismaz 56 %, SIA "Skrīveru saldumi", kaste</t>
  </si>
  <si>
    <t>Rozīnes zemeņu šokolādē, SIA "Saldus pārtikas kombināts"</t>
  </si>
  <si>
    <t>Dzērvenes šokolādē,  SIA "Saldus pārtikas kombināts"</t>
  </si>
  <si>
    <t>Upenes šokolādē, SIA "Saldus pārtikas kombināts"</t>
  </si>
  <si>
    <t>Raberberi šokolādē, SIA "Saldus pārtikas kombināts"</t>
  </si>
  <si>
    <t>"ŠokOga" - 50 % ogu un 50 % šokolādes apvienojums, SIA "RicBerry"</t>
  </si>
  <si>
    <t>"ŠokOga" - 50 % ogu un 50 % šokolādes apvienojums, SIA "RicBery"</t>
  </si>
  <si>
    <t>"ŠokOga" - 50 % ogu un 50 % šokolādes apvienojums. SIA "RicBery"</t>
  </si>
  <si>
    <t>Cara šprotu dāvanu komlekts, 730 g iepakojumā</t>
  </si>
  <si>
    <t>Siers Monterigo cietais siers 38 %, kastītē, 250 g, "Rīgas piena kombināts"</t>
  </si>
  <si>
    <t>Ogu kečupi «Lolo-Jums» Līgo trīspaka, bez etiķa, diļļu, ķiploku un klasiskais kečups, katra pudele ar 200 ml sastāva, SIA "RicBerry"</t>
  </si>
  <si>
    <t>Zaķa ūsas. Rabarberu un ķiršu sukādes. Lieldienu iepakojumā. SIA "RicBerry"</t>
  </si>
  <si>
    <t>Ziemassvētku paciņa ar ziemassvētku noformējumu. Solījuma piepildīšanās. Ogas baltajā šokolādē 15 g; Ogas tumšajā šokolādē 15 g; Ziemassvētku Sukka-Delles 10,2 g x 2 gab; Ogu konfektes Bamba 10 gx3 gab; Ogu sukādes RB 50 g, SIA "RicBerry"</t>
  </si>
  <si>
    <t>Ziemassvētku paciņa ar ziemassvētku noformējumu. Mirkļa prieks. Ogas baltajā šokolādē 15 g; Ogas tumšajā šokolādē 15 g; ŠokOga–50 % ogas / 50 % šokolāde 48 g; Ziemassvētku Sukka-Delles 10,2 gx2 gab., Ogu konfektes Bamba 10 gx3 gab., SIA "RicBerry"</t>
  </si>
  <si>
    <t>Solījuma piepildīšanās: ogas baltajā šokolādē 15 g, ogas melnajā šokolādē 15 g, ogas piena šokolādē 15 g, Ziemassvētku Lolo-Jums 100 g, Ziemassvētku Sukka-Delles, 2*10,2 g, Ogu konfekte Bamba 10 g*3, SIA "RicBerry"</t>
  </si>
  <si>
    <t>Pārsteiguma mirdzums: ogas baltajā šokolādē 15 g, ogas piena šokolādē 15 g, Ziemassvētku Sukka-Delles 10,2 g, Ogu konfekte Bamba 10 g*3, Sukāžu kokteilis 50 g, ŠokOga 48 g (50 % ogas un 50 % šokolāde), SIA "RicBerry"</t>
  </si>
  <si>
    <t>Mirkļa prieks: ogas baltajā šokolādē 15 g, ogas piena šokolādē 15 g, Ziemassvētku Sukka-Delles 10,2 g, Ogu konfekte Bamba 10 g*3, Sukāžu kokteilis 50 g, ŠokOga 48 g (50 % ogas un 50 % šokolāde), SIA "RicBerry"</t>
  </si>
  <si>
    <t>Jauns sākums: Frišs - ogu košļājamās konfektes 40 g, ŠokOga 48 g (50 % ogas un 50 % šokolāde), Ziemassvētku Sukka-Delles 10,2 g, Ziemassvētku Lolo-Jums 100 g, SIA "RicBerry"</t>
  </si>
  <si>
    <t>Brīnumdara spēks: Frišs - ogu košļājamās konfektes 40 g, ŠokOga 48 g (50 % ogas un 50 % šokolāde), Ziemassvētku Sukka-Delles 10,2 g, Ziemassvētku Lolo-Jums 100 g, ogas piena šokolādē 15 g, ogas melnajā šokolādē 15 g, SIA "RicBerry"</t>
  </si>
  <si>
    <t>Piepildi vēlēšanos: ŠokOga 48 g (50 % ogas un 50 % šokolāde), Ziemassvētku Sukka-Delles 2*10,2 g, Ziemassvētku Lolo-Jums 100 g, ogas baltajā šokolādē 15 g, ogas melnajā šokolādē 15 g, ogas piena šokolādē 15 g, Ogu konfekte Bamba 10 g*4, Karstais svētku kokteilis 700 ml - 1 gab., SIA "RicBerry"</t>
  </si>
  <si>
    <t>0,35 l</t>
  </si>
  <si>
    <t>2 stikla burciņu komplekts kartona iepakojumā, katrā burciņā 75 g</t>
  </si>
  <si>
    <t>3 stikla burciņu komplekts kartona iepakojumā, katrā burciņā 300 g</t>
  </si>
  <si>
    <t>0,03 kg</t>
  </si>
  <si>
    <t>Ābolu sula, 100 %, ražota no dabīgiem koncentrātiem un/vai biezeņiem</t>
  </si>
  <si>
    <t>Apelsīnu sula, 100 %, ražota no dabīgiem koncentrātiem un/vai biezeņiem</t>
  </si>
  <si>
    <t>Tomātu sula, 100 %, ražota no dabīgiem koncentrātiem un/vai biezeņiem</t>
  </si>
  <si>
    <t>Upeņu sula, auksti spiesta, pasterizēta, nesaldināta</t>
  </si>
  <si>
    <t>Aveņu sula, auksti spiesta, pasterizēta, nesaldināta</t>
  </si>
  <si>
    <t>Dzērveņu sula, auksti spiesta, pasterizēta, nesaldināta</t>
  </si>
  <si>
    <t>Melleņu sula, auksti spiesta, pasterizēta, nesaldināta</t>
  </si>
  <si>
    <t>Smiltsērkšķu sula, auksti spiesta, pasterizēta, nesaldināta</t>
  </si>
  <si>
    <t>Sulas un nektāri 0,2 l iepakojumos</t>
  </si>
  <si>
    <t>Ābolu sula, 100 % ražota no dabīgiem koncentrātiem un/vai biezeņiem</t>
  </si>
  <si>
    <t>Tumšo (sarkano) vīnogu sula, 100 %, ražota no dabīgiem koncentrātiem un/vai biezeņiem</t>
  </si>
  <si>
    <t>Gaišo vīnogu sula, 100 %, ražota no dabīgiem koncentrātiemun/vai biezeņiem</t>
  </si>
  <si>
    <t>Multiaugļu sula, 100 %, ražota no dabīgiem koncentrātiem un/vai biezeņiem</t>
  </si>
  <si>
    <t xml:space="preserve">Apelsīnu sula ar augļu gabaliņiem, augļu saturs ne mazāk kā 100 %, ražota no dabīgiem koncentrātiem un/vai biezeņiem </t>
  </si>
  <si>
    <t xml:space="preserve">Ābolu sula, augļu saturs ne mazāk kā 100 %, ražota no dabīgiem koncentrātiem un/vai biezeņiem </t>
  </si>
  <si>
    <t xml:space="preserve">Tomātu sula, augļu saturs ne mazāk kā 100 %, ražota no dabīgiem koncentrātiem un/vai biezeņiem </t>
  </si>
  <si>
    <t xml:space="preserve">Vīnogu sula, augļu saturs ne mazāk kā 100 %, ražota no dabīgiem koncentrātiem un/vai biezeņiem </t>
  </si>
  <si>
    <t>Sulas, nektāri un sulu dzērieni  0,9-0,95 l iepakojumos (tetrapakās)</t>
  </si>
  <si>
    <t>Aprikožu sula, augļu saturs ne mazāk kā 40 %, ražota no dabīgiem koncentrātiem un/vai biezeņiem</t>
  </si>
  <si>
    <t>Ķiršu-ābolu sula, augļu saturs ne mazāk kā 25 %, ražota no dabīgiem koncentrātiem un/vai biezeņiem</t>
  </si>
  <si>
    <t>Multivitamīnu/multiaugļu dzēriens, augļu saturs ne mazāk kā 12 %, ražota no dabīgiem koncentrātiem un/vai biezeņiem</t>
  </si>
  <si>
    <t>Tomātu sula, 100 %, ražota dabīgiem koncentrātiem un/vai biezeņiem</t>
  </si>
  <si>
    <t>Zemeņu-burkānu-ābolu sula, augļu saturs ne mazāk kā 50 %, ražota dabīgiem koncentrātiem un/vai biezeņiem</t>
  </si>
  <si>
    <t>Ziemas karstais dzēriens, gatavots no ķiršiem, aronijām un dzērvenēm</t>
  </si>
  <si>
    <t>Ananāsu sula, 100 %, ražota no dabīgiem koncentrātiem un/vai biezeņiem</t>
  </si>
  <si>
    <t>Apelsīnu-ananāsu sula 100 %, ražota no dabīgiem koncentrātiem un/vai biezeņiem</t>
  </si>
  <si>
    <t>Apelsīnu-greipfrūtu sula 100 %, ražota no dabīgiem koncentrātiem un/vai biezeņiem</t>
  </si>
  <si>
    <t>Ogu un augļu (ķirši, dzērvenes, cidonijas, ērkšķogas) limonāde</t>
  </si>
  <si>
    <t>Ogu (ķirši, ērkšķogas, dzērvenes) limonāde ar kardamonu</t>
  </si>
  <si>
    <t>Ogu ledus limonāde</t>
  </si>
  <si>
    <t>Kafija, kafijas dzērieni, kakao, kapučīno, šokolāde un kafijas krējumi/pieni  vienas porcijas iepakojumā</t>
  </si>
  <si>
    <t>Cukurs, medus, cukura aizvietotāji</t>
  </si>
  <si>
    <t>Marmelāde, zefīrs, šerberts lielos iepakojumos</t>
  </si>
  <si>
    <t>CI89.4.6.15</t>
  </si>
  <si>
    <t>CI89.4.6.16</t>
  </si>
  <si>
    <t>CI89.4.6.17</t>
  </si>
  <si>
    <t>CI89.4.6.18</t>
  </si>
  <si>
    <t>CI89.4.6.19</t>
  </si>
  <si>
    <t>CI89.4.6.20</t>
  </si>
  <si>
    <t>Marmelādes asorti no dabīgām sulām un ogām, sastāvā vismaz 3 dažādu augļu vai ogu marmelādes veidi</t>
  </si>
  <si>
    <t>Siera cepumi, smilšu mīklas cepumi ar siera piedevu</t>
  </si>
  <si>
    <t>Sāļās standziņas ar sieru, kārtainās mīklas cepumi</t>
  </si>
  <si>
    <t>Sāļās standziņas ar ķimenēm, kārtainās mīklas cepumi</t>
  </si>
  <si>
    <t>Sāļās standziņas ar sezama sēkliņām, kārtainās mīklas</t>
  </si>
  <si>
    <t>Pikantie siera cepumi, smilšu mīklas cepumi ar siera piedevu un garšvielām</t>
  </si>
  <si>
    <t>CI89.4.17.5</t>
  </si>
  <si>
    <t>CI89.4.17.6</t>
  </si>
  <si>
    <t>CI89.4.17.7</t>
  </si>
  <si>
    <t>CI89.4.17.8</t>
  </si>
  <si>
    <t>CI89.4.17.9</t>
  </si>
  <si>
    <t>CI89.4.17.10</t>
  </si>
  <si>
    <t>CI89.4.17.11</t>
  </si>
  <si>
    <t>CI89.4.18</t>
  </si>
  <si>
    <t>CI89.4.18.1</t>
  </si>
  <si>
    <t>CI89.4.18.2</t>
  </si>
  <si>
    <t>CI89.4.19</t>
  </si>
  <si>
    <t>CI89.4.19.1</t>
  </si>
  <si>
    <t>CI89.4.19.2</t>
  </si>
  <si>
    <t>CI89.4.19.1.1</t>
  </si>
  <si>
    <t>CI89.4.19.1.2</t>
  </si>
  <si>
    <t>CI89.4.19.1.3</t>
  </si>
  <si>
    <t>CI89.4.19.1.4</t>
  </si>
  <si>
    <t>CI89.4.19.1.5</t>
  </si>
  <si>
    <t>CI89.4.19.1.6</t>
  </si>
  <si>
    <t>CI89.4.19.2.1</t>
  </si>
  <si>
    <t>CI89.4.19.2.2</t>
  </si>
  <si>
    <t>CI89.4.19.2.3</t>
  </si>
  <si>
    <t>CI89.4.19.2.4</t>
  </si>
  <si>
    <t>CI89.4.19.2.5</t>
  </si>
  <si>
    <t>CI89.4.19.2.6</t>
  </si>
  <si>
    <t>CI89.4.19.2.7</t>
  </si>
  <si>
    <t>CI89.4.19.2.8</t>
  </si>
  <si>
    <t>CI89.4.19.2.9</t>
  </si>
  <si>
    <t>CI89.4.19.2.10</t>
  </si>
  <si>
    <t>CI89.4.19.2.11</t>
  </si>
  <si>
    <t>CI89.4.19.2.12</t>
  </si>
  <si>
    <t>CI89.4.19.2.13</t>
  </si>
  <si>
    <t>CI89.4.19.2.14</t>
  </si>
  <si>
    <t>CI89.4.19.2.15</t>
  </si>
  <si>
    <t>Ogu (rabarberi, cidonijas, ērkšķogas, aličas) limonāde ar safrānu,  izcelsmes valsts Latvija*</t>
  </si>
  <si>
    <t>Stikla pudeles,  0,75 l</t>
  </si>
  <si>
    <t>Negāzēts dabīgais minerālūdens ar zemu mineralizācijas pakāpi, &lt; 500 mg/dm3</t>
  </si>
  <si>
    <t>Negāzēts dabīgais minerālūdens ar vidēju mineralizācijas pakāpi, 500-1500 mg/dm3</t>
  </si>
  <si>
    <t>Negāzēts dabīgais minerālūdens, minerālsāļiem bagāts, &gt;1500 mg/dm3</t>
  </si>
  <si>
    <t>Gāzēts  dabīgais minerālūdens ar zemu mineralizācijas pakāpi, &lt; 500 mg/dm3</t>
  </si>
  <si>
    <t>Gāzēts dabīgais minerālūdens ar vidēju mineralizācijas pakāpi, 500-1500 mg/dm3</t>
  </si>
  <si>
    <t>Gāzēts dabīgais minerālūdens, minerālsāļiem bagāts, &gt;1500 mg/dm3</t>
  </si>
  <si>
    <t>Sulas 0,3-0,33 stikla pudeles</t>
  </si>
  <si>
    <t>Ābolu- balto vīnogu sula 100 %, ražota no dabīgiem koncentrātiem un/vai biezeņiem</t>
  </si>
  <si>
    <t>Gaišo vīnogu sula, 100 %, ražota no dabīgiem koncentrātiem un/vai biezeņiem</t>
  </si>
  <si>
    <t>Greipfrūtu sula, 100 % ražota no  dabīgiem koncentrātiem un/vai biezeņiem</t>
  </si>
  <si>
    <t>Multiaugļu/multivitamīnu sula, 100 %, ražota no dabīgiem koncentrātiem un/vai biezeņiem</t>
  </si>
  <si>
    <t>Multivitamīnu/multiaugļu  dzēriens, augļu saturs ne mazāk kā 12 %, ražota no dabīgiem koncentrātiem un/vai biezeņiem</t>
  </si>
  <si>
    <t>Karstais dzēriens, gatavots no 3-5 augļu un/vai ogu veidiem</t>
  </si>
  <si>
    <t>Apelsīnu sula, 100 %, ražota dabīgiem koncentrātiem un/vai biezeņiem</t>
  </si>
  <si>
    <t>Ābolu-ķiršu dzēriens, augļu saturs ne mazāk kā 14 %, ražota no dabīgiem koncentrātiem un/vai biezeņiem</t>
  </si>
  <si>
    <t>Multivitamīnu/multiaugļu dzēriens, augļu saturs ne mazāk kā 20 %, ražota no dabīgiem koncentrātiem un/vai biezeņiem</t>
  </si>
  <si>
    <t>Upeņu un jāņogu dzēriens, augļu saturs ne mazāk kā 20 %, ražota no dabīgiem koncentrātiem un/vai biezeņiem</t>
  </si>
  <si>
    <t xml:space="preserve">Apelsīnu - ananāsu sula, augļu saturs ne mazāk kā 100 %, ražota no dabīgiem koncentrātiem un/vai biezeņiem </t>
  </si>
  <si>
    <t xml:space="preserve">Tomātu sula,  augļu saturs ne mazāk kā 100 %, ražota no dabīgiem koncentrātiem un/vai biezeņiem </t>
  </si>
  <si>
    <t>Sulas 0,75 l iepakojumos stikla pudelēs</t>
  </si>
  <si>
    <t>Burkānu-ābolu-persiku naktārs, dārzeņu un augļu saturs vismaz 50 %, ražota no dabīgiem koncentrātiem un/vai biezeņiem</t>
  </si>
  <si>
    <t>Dzērveņu sula, 100 %, ražota no dabīgiem koncentrātiem un/vai biezeņiem</t>
  </si>
  <si>
    <t>Apelsīnu sula, 100 %, saldskāba, nedzidrināta, termiski apstrādāta</t>
  </si>
  <si>
    <t>Aprikožu nektārs, augļu saturs ne mazāks kā 50 %, nedzidrināts, termiski apstrādāts</t>
  </si>
  <si>
    <t>Aprikožu sula, 100 %, nedzidrināta, termiski apstrādāts</t>
  </si>
  <si>
    <t>Ābolu sula, iegūta no svaigiem āboliem, 100 %, saldskāba, dzidrināta, termiski apstrādāta</t>
  </si>
  <si>
    <t>Ābolu sula, iegūta no svaigiem āboliem, 100 %, saldskāba, nedzidrināta, termiski apstrādāta</t>
  </si>
  <si>
    <t>Ābolu-ķiršu nektārs, augļu saturs ne mazāks kā 60 %, nedzidrināts, termiski apstrādāts</t>
  </si>
  <si>
    <t>Ābolu-zemeņu nektārs,  augļu saturs ne mazāks kā 60 %, nedzidrināts, termiski apstrādāts</t>
  </si>
  <si>
    <t>Burkānu-ābolu-zemeņu nektārs, dārzeņu un augļu saturs vismaz 50 %, nedzidrināts, termiski apstrādāts</t>
  </si>
  <si>
    <t>Dabīgā cidoniju sula, 100 %, nedzidrināta, termiski apstrādāta</t>
  </si>
  <si>
    <t>Dabīgā dzērveņu sula, 100 %, nedzidrināta, termiski apstrādāta</t>
  </si>
  <si>
    <t>Dabīgā plūmju sula, augļu saturs ne mazāks kā 80 %, saldskāba, nedzidrināta, termiski apstrādāta</t>
  </si>
  <si>
    <t>Dabīgā upeņu sula, augļu saturs ne mazāks kā 80 %, saldskāba, nedzidrināta, termiski apstrādāta</t>
  </si>
  <si>
    <t>Dažādu augļu-ogu nektārs, augļu saturs ne mazāks kā 60 %, nedzidrināts, termiski apstrādāts</t>
  </si>
  <si>
    <t>Persiku nektārs, augļu saturs ne mazāks kā 50 %, nedzidrināts, termiski apstrādāts</t>
  </si>
  <si>
    <t>Tomātu nektārs, augļu saturs ne mazāks kā 50 %, termiski apstrādāts</t>
  </si>
  <si>
    <t>Tomātu sula, 100 %, saldskāba, nedzidrināta, termiski apstrādāta</t>
  </si>
  <si>
    <t>Aprikožu sula, 100 %, nedzidrināta termiski apstrādāts</t>
  </si>
  <si>
    <t>Ābolu-aveņu nektārs,  augļu saturs ne mazāks kā 60 %, nedzidrināts, termiski apstrādāts</t>
  </si>
  <si>
    <t>Ābolu-ķiršu nektārs,  augļu saturs ne mazāks kā 60 %, nedzidrināts, termiski apstrādāts</t>
  </si>
  <si>
    <t>Dabīgā aroniju sula, augļu saturs ne mazāks kā 80 %, saldskāba, nedzidrināta, termiski apstrādāta</t>
  </si>
  <si>
    <t>Dabīgā ābolu – upeņu sula, augļu saturs ne mazāks kā 80 %, saldskāba, nedzidrināta, termiski apstrādāta</t>
  </si>
  <si>
    <t>Dabīgā ābolu- jāņogu sula, augļu saturs ne mazāks kā 80 %, saldskāba, nedzidrināta, termiski apstrādāta</t>
  </si>
  <si>
    <t>Dabīgā ābolu-aroniju sula, augļu saturs ne mazāks kā 80 %, saldskāba, nedzidrināta, termiski apstrādāta</t>
  </si>
  <si>
    <t>Dabīgā jāņogu sula, augļu saturs ne mazāks kā 80 %, saldskāba, nedzidrināta, termiski apstrādāta</t>
  </si>
  <si>
    <t>Ķirbju-smiltsērķšķu sula, 100 %, saldskāba, nedzidrināta, termiski apstrādāta</t>
  </si>
  <si>
    <t>Plūmju nektārs, augļu saturs ne mazāks kā 50 %, ražota no  dabīgiem koncentrātiem un/vai biezeņiem</t>
  </si>
  <si>
    <t>Upeņu nektārs, augļu saturs ne mazāks kā 50 %, ražota no  dabīgiem koncentrātiem un/vai biezeņiem</t>
  </si>
  <si>
    <t xml:space="preserve">Aveņu sīrups dzērienu pagatavošanai, ražoti no koncentrētām ogu sulām, ražošanā netiek izmantotas krāsvielas, konservanti un saldinātāji </t>
  </si>
  <si>
    <t xml:space="preserve">Ķiršu sīrups dzērienu pagatavošanai, ražoti no koncentrētām ogu sulām, ražošanā netiek izmantotas krāsvielas, konservanti un saldinātāji </t>
  </si>
  <si>
    <t xml:space="preserve">Zemeņu sīrups dzērienu pagatavošanai, ražoti no koncentrētām ogu sulām, ražošanā netiek izmantotas krāsvielas, konservanti un saldinātāji </t>
  </si>
  <si>
    <t>Meža ogu sīrups dzērienu pagatavošanai, ražoti no koncentrētām ogu sulām, ražošanā netiek izmantotas krāsvielas, konservanti un saldinātāji</t>
  </si>
  <si>
    <t xml:space="preserve">Dzērveņu sīrups dzērienu pagatavošanai, ražoti no koncentrētām ogu sulām, ražošanā netiek izmantotas krāsvielas, konservanti un saldinātāji </t>
  </si>
  <si>
    <t>Rabarberu sīrups</t>
  </si>
  <si>
    <t>Karameļu sīrups kafijai. Karameļu sīrups ar izteiktu karameļu garšu, kas tiek iegūta no karamelizētā cukura</t>
  </si>
  <si>
    <t>Sīrups ar lazdu riekstu garšu kafijai. Sīrups ar izteiktu riekstu aromātu. Nesatur krāsvielas un konservantus</t>
  </si>
  <si>
    <t>Sīrups ar šokolādes garšu kafijai. Sīrups ar maigu šokolādes aromātu. Nesatur krāsvielas un konservantus</t>
  </si>
  <si>
    <t>Grenadīna sīrups, ražoti no koncentrētām ogu sulām. Nesatur krāsvielas un konservantus</t>
  </si>
  <si>
    <t>Ķiršu sīrups ar samazinātu cukura daudzumu (saharoze 3 %), nesatur konservantus, garšas pastiprinātājus, krāsvielas, ĢMO</t>
  </si>
  <si>
    <t>Cidoniju sīrups ar samazinātu cukura daudzumu (saharoze 3 %), nesatur konservantus, garšas pastiprinātājus, krāsvielas, ĢMO</t>
  </si>
  <si>
    <t>Upeņu sīrups ar samazinātu cukura daudzumu (saharoze 2 %), nesatur konservantus, garšas pastiprinātājus, krāsvielas, ĢMO</t>
  </si>
  <si>
    <t>Dzērveņu sīrups ar samazinātu cukura daudzumu (saharoze 5 %), nesatur konservantus, garšas pastiprinātājus, krāsvielas, ĢMO</t>
  </si>
  <si>
    <t>Upeņu, ķiršu, cidoniju sīrups ar samazinātu cukura daudzumu (saharoze 6,5 %), nesatur konservantus, garšas pastiprinātājus, krāsvielas, ĢMO</t>
  </si>
  <si>
    <t>Dzērveņu, cidoniju sīrups ar samazinātu cukura daudzumu (saharoze 7 %), nesatur konservantus, garšas pastiprinātājus, krāsvielas, ĢMO</t>
  </si>
  <si>
    <t>Karstais svētku kokteiļa sīrups ar samazinātu cukura daudzumu (saharoze 2,9 %), pagatavots no dzērvenēm, aličām, ērkšķogām, rabarberiem un cidonijām, nesatur konservantus, garšas pastiprinātājus, krāsvielas, ĢMO</t>
  </si>
  <si>
    <t>Ogu kokteiļa sīrups ar samazinātu cukura daudzumu (saharoze 4,9 %), ar vaniļas pāksti, pagatavots no rabarberiem, cidonijām, ķiršiem, nesatur konservantus, garšas pastiprinātājus, krāsvielas, ĢMO</t>
  </si>
  <si>
    <t>Ogu kokteiļa sīrups ar samazinātu cukura daudzumu (saharoze 5 %), ar vaniļu, kanēli un kardamonu, pagatavots no upenēm un dzērvenēm, nesatur konservantus, garšas pastiprinātājus, krāsvielas, ĢMO</t>
  </si>
  <si>
    <t>Ogu kokteiļa sīrups ar samazinātu cukura daudzumu (saharoze 4,3 %), ar ingveru un medu, pagatavots no rabarberiem un cidonijām, nesatur konservantus, garšas pastiprinātājus, krāsvielas, ĢMO</t>
  </si>
  <si>
    <t>Ogu kokteiļa sīrups ar samazinātu cukura daudzumu (saharoze 5 %), ar kanēli, ingveru un medu, pagatavots no upenēm un dzērvenēm, nesatur konservantus, garšas pastiprinātājus, krāsvielas, ĢMO</t>
  </si>
  <si>
    <t>Ogu kokteiļa sīrups ar samazinātu cukura daudzumu (saharoze 6,2 %), ar kardamonu, pagatavots no ķiršiem un dzērvenēm, nesatur konservantus, garšas pastiprinātājus, krāsvielas, ĢMO</t>
  </si>
  <si>
    <t>Ogu kokteiļa sīrups ar samazinātu cukura daudzumu (saharoze 5 %), ar safrānu, pagatavots no rabarberiem, cidonijām, ērkšķogām un aličām, nesatur konservantus, garšas pastiprinātājus, krāsvielas, ĢMO</t>
  </si>
  <si>
    <t>Karstais kanēļa ogu kokteiļa sīrups ar samazinātu cukura daudzumu (saharoze 2,9 %), pagatavots no rabarberiem, dzērvenēm, cidonijām, aličām un ērkšķogām, nesatur konservantus, garšas pastiprinātājus, krāsvielas, ĢMO</t>
  </si>
  <si>
    <t>Ogu (cidonijas, ķirši, rabarberi, vaniļa) limonāde ar vaniļu</t>
  </si>
  <si>
    <t>Ogu (aličas, rabarberi, dzērvenes, vaniļa) limonāde ar medu</t>
  </si>
  <si>
    <t>Ogu (rababeri, cidonijas) limonāde ar ingveru</t>
  </si>
  <si>
    <t>Dabīgās kafijas pupiņas, 100 % Arabika, vidēji grauzdētas</t>
  </si>
  <si>
    <t>Dabīgās kafijas pupiņas, 100 % Arabika, tumši grauzdētas</t>
  </si>
  <si>
    <t>Dabīgās kafijas pupiņas, 100 % Arabika, ļoti tumši grauzdētas, espreso</t>
  </si>
  <si>
    <t>Dabīgās kafijas pupiņas, bezkofeīna (ar samazinātu kofeīna daudzumu), 100 % Arabika*</t>
  </si>
  <si>
    <t xml:space="preserve">Dabīgas kafijas pupiņas, četru veidu 100 % Arabika kafijas pupiņu maisījums, tumši grauzdētas ar šokolādes aromātu,pupiņas audzētas Latīņamerikā, espresso </t>
  </si>
  <si>
    <t>Maltā kafija, smalka maluma, vidēja grauzdējuma, 100 % arabika, nearomatizēta</t>
  </si>
  <si>
    <t>Maltā kafija, smalka maluma, vidēja stipra grauzdējuma, 100 % arabika, nearomatizēta</t>
  </si>
  <si>
    <t>Maltā kafija, vidēja maluma, vidēja grauzdējuma kafija, 100 % arabika, nearomatizēta</t>
  </si>
  <si>
    <t>Maltā kafija, vidēja maluma, vidēji stipra grauzdējuma kafija, 100 % arabika, nearomatizēta</t>
  </si>
  <si>
    <t>Maltā kafija, espreso, 100 % arabika, nearomatizēta</t>
  </si>
  <si>
    <t>Maltā kafija, bezkofeīna (ar samazinātu kofeīna daudzumu), 100 % Arabica</t>
  </si>
  <si>
    <t>Kafija miežu, mieži ne mazāk kā 80 %, dabīgā kafija ne mazāk kā 20 % , šķīstošā</t>
  </si>
  <si>
    <t>Miežu dzēriens, 100 % miežu</t>
  </si>
  <si>
    <t>Miežu dzēriens, 95 % miežu, 5 % cigoriņu</t>
  </si>
  <si>
    <t>Cigoriņu dzēriens, 100 %</t>
  </si>
  <si>
    <t>100 % kakao pulveris, sauss, birstošs, tauku saturs ne mazāks kā 20 %</t>
  </si>
  <si>
    <t>100 % kakao pulveris, sauss, birstošs, tauku saturs ne mazāks kā 20%</t>
  </si>
  <si>
    <t>100 % kakao pulveris, ar samazinātu tauku saturu, sauss, birstošs (tauku saturs ne lielāks kā 19 %)</t>
  </si>
  <si>
    <t>Aromatizēta melnā tēja maisiņos (ar aukliņu) papīra aploksnēs (asorti - vismaz 4 atšķirīgi aromāti vienā iepakojumā)</t>
  </si>
  <si>
    <t>Melnā tēja maisiņos (ar aukliņu)  ar bergamota aromātu (Earl Grey) papīra aploksnēs</t>
  </si>
  <si>
    <t>Aromatizēta melnā tēja maisiņos (ar aukliņu) folija aploksnēs</t>
  </si>
  <si>
    <t>Aromatizēta melnā tēja maisiņos (ar aukliņu) folija aploksnēs, tikai ar dabīgiem aromatizatoriem</t>
  </si>
  <si>
    <t>Aromatizēta melnā tēja maisiņos (ar aukliņu) papīra aploksnēs</t>
  </si>
  <si>
    <t>Zāļu tēju maisījums ar vīgriezēm</t>
  </si>
  <si>
    <t>Zāļu tēju maisījums ar ehināciju un islandes ķērpi</t>
  </si>
  <si>
    <t>Cukurs, baltais, smalkais, rafinēts, cukuram jābūt sausam, birstošam, nenonākušam saskarē ar mitrumu, papīra iepakojumā</t>
  </si>
  <si>
    <t>Cukura aizvietotājs diabētiķu uzturam. Kā saldinātājs izmantots aspartāms</t>
  </si>
  <si>
    <t>Cukura aizvietotājs diabētiķu uzturam. Kā saldinātājs izmantots saharīns</t>
  </si>
  <si>
    <t xml:space="preserve">Kafijas piens/krējums, tauku saturs ne vairā kā 5 %, porciju iepakojumā, vienā porcijā vismaz 6 g </t>
  </si>
  <si>
    <t>Kafijas krējums, tauku saturs 6-10 %, porciju iepakojumā, vienā porcijā vismaz 7,5 g</t>
  </si>
  <si>
    <t>Kafijas krējums, tauku saturs 10 %, porciju iepakojumā, vienā porcijā vismaz 10 g</t>
  </si>
  <si>
    <t>Kafijas krējums, tauku saturs 10 %</t>
  </si>
  <si>
    <t>Saldais krējums, tauku saturs 35 %</t>
  </si>
  <si>
    <t>Piens, tauku saturs 2 %, 0,5L, augstā temperatūrā apstrādāts piens daudzslāņu iepakojumā</t>
  </si>
  <si>
    <t>Piens, tauku saturs 3,2 %, 0,5 l, augstā temperatūrā apstrādāts piens daudzslāņu iepakojumā</t>
  </si>
  <si>
    <t>Piens, tauku saturs 1,5 %, 1 l, augstā temperatūrā apstrādāts piens daudzslāņu iepakojumā</t>
  </si>
  <si>
    <t>Piens, tauku saturs 2 %, 1 l, augstā temperatūrā apstrādāts piens daudzslāņu iepakojumā</t>
  </si>
  <si>
    <t>Piens, tauku saturs 3,2 %, 1 Ll augstā temperatūrā apstrādāts piens daudzslāņu iepakojumā</t>
  </si>
  <si>
    <t>Piens, tauku saturs 3,5 %, 1 l, augstā temperatūrā apstrādāts piens daudzslāņu iepakojumā</t>
  </si>
  <si>
    <t>Piens, tauku saturs 0,5 %, 1 l, augstā temperatūrā apstrādāts piens daudzslāņu iepakojumā</t>
  </si>
  <si>
    <t>Kafijas dzēriens Latte 3in1 (kafija, piens, cukurs), vienas porcijas svars 14-20 g</t>
  </si>
  <si>
    <t xml:space="preserve">Kafijas dzēriens 3in1, sastāvā šķīstošā kafija, sausais piens, cukurs, vienas porcijas svars 14-20 g </t>
  </si>
  <si>
    <t>Sviests, tauku saturs vismaz  82 %, vienas porcijas svars iepakojumā 10-15 g</t>
  </si>
  <si>
    <t xml:space="preserve">Sviests, tauku saturs vismaz 82 %, vienas porcijas svars iepakojumā 10-15 g </t>
  </si>
  <si>
    <t>Margarīns, tauku saturs vismaz 50 %, vienas porcijas svars iepakojumā 10-20 g</t>
  </si>
  <si>
    <t>Saldais krējums, tauku saturs 36 %, iepakojums - tetrapaka ar skrūvējamu vāciņu</t>
  </si>
  <si>
    <t>* Bezkofeīna kafija nav pilnīgi brīva no kofeīna. Eiropas Kopienas (EK) valstīs grauzdēta bezkofeīna kafija var saturēt 0,1 procentu kofeīna atlieku un 0,3 procentus kafijas ekstrakta</t>
  </si>
  <si>
    <t>Attiecas uz visu CI89.1.11 sadaļu:
Iepakojumā ir 2 sviestmaizes, maize 40-50 %, iespējamie produkti papildus: majonēze, svaigi salāti, sāls, pipari, garšvielas, gurķi (svaigi, marinēti), mērces, dažāda veidi sieri, svaigi dārzeņi un garšvielas, olas.
Uzglabāšanas temperatūra +2 līdz +4. Izlietot 6 h laikā pēc atvēršanas.
Derīguma termiņš ne mazāk kā 4 diennaktis.
Iepakojuma veids - pārtikas iepakojums - aizsargatmosfērā (APET un PE).</t>
  </si>
  <si>
    <t>Stikla pudele 0,25 l ar skrūvējamu vāciņu</t>
  </si>
  <si>
    <t>Stikla pudele 1 l ar skrūvējamu vāciņu</t>
  </si>
  <si>
    <t>Iepakojumā vismaz 40 maisiņi, katrs vismaz 1,5 g</t>
  </si>
  <si>
    <t>Iepakojumā vismaz 100 maisiņi, katrs vismaz 1,5 g</t>
  </si>
  <si>
    <t>Iepakojumā 15 porcijas, vienā porcijā vismaz 1,5 g</t>
  </si>
  <si>
    <t>Hermētiskā iepakojumā, 200 - 300 g</t>
  </si>
  <si>
    <t>Hermētiskā iepakojumā, 400 - 500 g</t>
  </si>
  <si>
    <t>Hermētiskā iepakojumā, 1 kg</t>
  </si>
  <si>
    <t>Hermētiskā iepakojumā, 500 gab.</t>
  </si>
  <si>
    <t>Hermētiskā iepakojumā, 250 g</t>
  </si>
  <si>
    <t>kastītē, iepakojumā 200  -  250 gab.</t>
  </si>
  <si>
    <t>kastītē, iepakojumā 100  -  199 gab.</t>
  </si>
  <si>
    <t>Derīguma termiņš vismaz 2 mēneši piegādes brīdī, 0,25 l</t>
  </si>
  <si>
    <t>Klasiskas konfektes ar augļu griljāžas masu šokolādes glazūrā. Sastāvā ābolu un aprikožu biezenis, indijas un lazdu rieksti</t>
  </si>
  <si>
    <t>Šokolādes konfektes ar vafeļu pildījumu, ar mandelēm, šokolādes glazūrā</t>
  </si>
  <si>
    <t>Pralinē konfektes ar lazdu riekstiem, šokolādes glazūrā</t>
  </si>
  <si>
    <t>Krēm-brulē konfektes ar lazdu riekstiem, šokolādes glazūrā</t>
  </si>
  <si>
    <t>Klasiskas zemesriekstu pralinē konfektes, šokolādes glazūrā</t>
  </si>
  <si>
    <t>Klasiskas piena pomādes konfektes, šokolādes glazūrā</t>
  </si>
  <si>
    <t>Glazētas želejas konfektes ar upeņu garšu</t>
  </si>
  <si>
    <t>Glazētas želejas konfektes ar upeņu un ābolu garšu</t>
  </si>
  <si>
    <t>Glazētas konfektes ar augļu griljāžas masu</t>
  </si>
  <si>
    <t>Cukurotas marmelādes konfektes, sastāvā citronu eļļa</t>
  </si>
  <si>
    <t>Marmelādes šķēlītes cukura glazūrā, sastāvā apelsīnu un citronu eļļa</t>
  </si>
  <si>
    <t>Ābolu marmelāde, sastāvs: cukurs, ūdens, glikozes sīrups, ābolu sula, pektīns</t>
  </si>
  <si>
    <t>Dzērveņu marmelāde, sastāvs: cukurs, ūdens, glikozes sīrups, dzērvenes, pektīns</t>
  </si>
  <si>
    <t>Aveņu marmelāde, sastāvs: cukurs, ūdens, glikozes sīrups, avenes, pektīns</t>
  </si>
  <si>
    <t>Cukurotas marmelādes konfektes, sastāvā vismaz 20 % dabīgas augļu sulas, bez konservantiem un mākslīgām krāsvielām, (ābolu, dzērveņu, aveņu, smiltsērkšķu)</t>
  </si>
  <si>
    <t>Krējuma zefīrs ar vafeļu skaidiņām</t>
  </si>
  <si>
    <t>Krējuma zefīrs ar vafeļu skaidiņām, sastāvā ābolu biezenis vismaz 33 %, kā recinātājs izmantots pektīns</t>
  </si>
  <si>
    <t>Vaniļas zefīrs, sastāvā ābolu biezenis vismaz 33 %, kā recinātājs izmantots pektīns</t>
  </si>
  <si>
    <t>Zefīrs šokolādē ar vaniļas garšu. Kakao saturs šokolādē nav mazāks par 50 %, kā recinātājs izmantots agars</t>
  </si>
  <si>
    <t>Zefīrs ar ābolu garšu, sastāvs: ābolu biezenis vismaz 30 %</t>
  </si>
  <si>
    <t>Marmelādes asorti no dabīgām sulām un ogām, sastāvs: aveņu, dzērveņu, ābolu marmelādes</t>
  </si>
  <si>
    <t>Daudzkrāsainā marmelāde, Piecu garšu marmelāde (ābols, bārbele, apelsīns, citrons, upene)</t>
  </si>
  <si>
    <t>Piparmētru marmelāde, sastāvs: cukurs, glikozes sīrups, ūdens, piparmētru esence, pektīns</t>
  </si>
  <si>
    <t>Šokolāde, kakao saturs vismaz 45 %</t>
  </si>
  <si>
    <t>Piena šokolāde, šokolādes sastāvā ir 30 % kakao un 31 % piena</t>
  </si>
  <si>
    <t>Piena šokolāde, kakao saturs ne mazāks kā 30 %, piena saturs ne mazāks kā 14 %. Nesatur citus augu taukus, kā tikai kakao sviestu</t>
  </si>
  <si>
    <t>Piena šokolāde, kakao saturs ne mazāks kā 40 %, piena saturs ne mazāks kā 14 %</t>
  </si>
  <si>
    <t>Tumšā šokolāde, kakao saturs vismaz 45 %</t>
  </si>
  <si>
    <t>Piena šokolāde, kakao saturs ne mazāks kā 40 %, piena saturs ne mazāks kā 14 %. Nesatur citus augu taukus, kā tikai kako sviestu</t>
  </si>
  <si>
    <t>Šokolāde, tumšā, vismaz 50 % kakao</t>
  </si>
  <si>
    <t>Šokolāde, tumšā, vismaz 60 % kakao</t>
  </si>
  <si>
    <t>Šokolāde, tumšā, vismaz 70 % kakao</t>
  </si>
  <si>
    <t>Šokolāde, piena, ar veseliem lazdu riekstiem, piena saturs ne mazāks kā 14 %</t>
  </si>
  <si>
    <t>Šokolāde, tumšā, kakao saturs vismaz 70 %,  ar lazdu riekstiem</t>
  </si>
  <si>
    <t>Šokolāde, piena, ar riekstiem un rozīnēm, rozīnes ne mazāk kā 14 %, rieksti  ne mazāk kā 5 %, kakao saturs ne mazāk kā 20 %</t>
  </si>
  <si>
    <t>Šokolāde, piena, ar riekstiem un rozīnēm, rozīnes ne mazāk kā 14 %, lazdu rieksti  ne mazāk kā 5 %, kakao saturs ne mazāk kā 25 %</t>
  </si>
  <si>
    <t>Rūgtā šokolādes tāfelīte ar dzērvenēm un lazdu riekstiem, kakao saturs ne mazāks kā 70 %</t>
  </si>
  <si>
    <t>Konfektes "Gotiņa", krāsa no gaiši brūnas līdz tumši brūnai, garša salda maiga, raksturīga piena konfektei, bez citas piegaršas, konsistence saturīgi bieza - no vijīgi stingras līdz graudaini kristalizēti cietai. Ar Ziemassvētku noformējumu uz etiķetēm</t>
  </si>
  <si>
    <t>Glazēta vafeļu torte ar valriekstiem šokolādes glazūrā, iepakojumā, bez mehāniskiem bojājumiem</t>
  </si>
  <si>
    <t>Glazēta vafeļu torte, iepakojumā, bez mehāniskiem bojājumiem</t>
  </si>
  <si>
    <t>Glazēta vafeļu torte ar drupinātiem lazdu riekstiem, šokolādes glazūrā, iepakojumā, bez mehāniskiem bojājumiem</t>
  </si>
  <si>
    <t>Glazēta vafeļu torte ar mandeļu pralinē pildījumu, šokolādes glazūrā, iepakojumā, bez mehāniskiem bojājumiem</t>
  </si>
  <si>
    <t>Glazēta vafeļu torte ar kakao un riekstiem, šokolādes glazūrā, iepakojumā, bez mehāniskiem bojājumiem</t>
  </si>
  <si>
    <t>Glazēta vafeļu torte ar kafijas garšas pildījumu, šokolādes glazūrā, iepakojumā, bez mehāniskiem bojājumiem</t>
  </si>
  <si>
    <t>Glazēta vafeļu torte ar jogurta garšas pildījumu, šokolādes glazūrā, iepakojumā, bez mehāniskiem bojājumiem</t>
  </si>
  <si>
    <t>Glazēta vafeļu torte ar zemesriekstu halvas pildījumu, šokolādes glazūrā, iepakojumā, bez mehāniskiem bojājumiem</t>
  </si>
  <si>
    <t>Glazēta vafeļu torte ar zemesriekstiem kakao glazūrā, iepakojumā, bez mehāniskiem bojājumiem</t>
  </si>
  <si>
    <t>Glazēta vafeļu torte ar rozīnēm un zemesriekstiem kakao glazūrā, iepakojumā, bez mehāniskiem bojājumiem</t>
  </si>
  <si>
    <t>Glazēta vafeļu torte ar valriekstiem kakao glazūrā,iepakojumā, bez mehāniskiem bojājumiem</t>
  </si>
  <si>
    <t>Glazēta vafeļu torte ar kafijas garšas pildījumu kakao glazūrā, iepakojumā,bez mehāniskiem bojājumiem</t>
  </si>
  <si>
    <t>Glazēta vafeļu torte ar drupinātiem lazdu riekstiem, kakao glazūrā, iepakojumā, bez mehāniskiem bojājumiem</t>
  </si>
  <si>
    <t>Auzu pārslu cepumi, auzu milti vismaz 30 %, ar šokolādi</t>
  </si>
  <si>
    <t>Auzu pārslu cepumi, auzu milti vismaz 30 %</t>
  </si>
  <si>
    <t>Auzu pārslu cepumi, auzu milti vismaz 30 %, ar rozīnēm</t>
  </si>
  <si>
    <t>Auzu pārslu cepumi ar mandelēm un šokolādes gabaliņiem, sastāvā vismaz 40 % auzu milti</t>
  </si>
  <si>
    <t>Auzu pārslu cepumi, satur auzu pārslas ne mazāk kā 45 %,  roku darbs, dabīgs produkts - nesatur krāsvielas, konservantus un hidrogenizētus augu taukus</t>
  </si>
  <si>
    <t xml:space="preserve">Vafeles ar lazdu riekstu garšu </t>
  </si>
  <si>
    <t>Glazēti cepumi ar ķiršu želejas pildījumu 130 g</t>
  </si>
  <si>
    <t>Glazēti cepumi ar apelsīnu želejas pildījumu 130 g</t>
  </si>
  <si>
    <t>Auzu pārslu cepumi, satur auzu pārslas ne mazāk kā 30 % un rozīnes</t>
  </si>
  <si>
    <t>Auzu pārslu cepumi ar rozīnēm,  satur auzu pārslas ne mazāk kā 45 %,  roku darbs, dabīgs produkts - nesatur krāsvielas, konservantus un hidrogenizētus augu taukus</t>
  </si>
  <si>
    <t>Auzu pārslu cepumi ar rozīnēm, satur auzu pārslas ne mazāk kā 45 %,  roku darbs, dabīgs produkts - nesatur krāsvielas, konservantus un hidrogenizētus augu taukus</t>
  </si>
  <si>
    <t>Auzu pārslu cepumi ar Lazdu riekstiem, satur auzu pārslas ne mazāk kā 45 %,  roku darbs, dabīgs produkts -  nesatur krāsvielas, konservantus un hidrogenizētus augu taukus</t>
  </si>
  <si>
    <t>Auzu pārslu cepumi ar Mandelēm un šokolādes gabaliņiem, satur auzu pārslas ne mazāk kā 45 %,  roku darbs, dabīgs produkts -  nesatur krāsvielas, konservantus un hidrogenizētus augu taukus</t>
  </si>
  <si>
    <t>Auzu pārslu cepumi, sastāvā kviešu milti, pilngraudu auzu pārslas ne mazāk kā 28 %</t>
  </si>
  <si>
    <t>Auzu pārslu cepumi ar Saulespuķu sēklām, satur auzu pārslas ne mazāk kā 45 %,  roku darbs, dabīgs produkts -  nesatur krāsvielas, konservantus un hidrogenizētus augu taukus</t>
  </si>
  <si>
    <t>Auzu maizes cepumi uzkodām, apaļas formas, kviešu milti, augu eļļas, auzu pārslas  ne mazāk kā 20 %</t>
  </si>
  <si>
    <t>Rudzu maizes cepumi uzkodām, apaļas formas, sastāvā kviešu milti, auzu pārslas, pilngraudu rudzu milti, pilngraudu kviešu milti</t>
  </si>
  <si>
    <t>Sāļie cepumi ar sieru, sastāvā siers ne mazāk par 20 %</t>
  </si>
  <si>
    <t>Sāļie cepumi ar sēkliņām, sastāvā sēkliņas, tai skaitā ķirbju, ne mazāk par 24 %</t>
  </si>
  <si>
    <t>Biezpiena torte ar melleņu ievārījumu, bez konservantiem, sastāvdaļas: mellenes vismaz 50 %, saldais krējums, biezpiens, sviests, želantīns, derīguma termiņš ne mazāk kā 3 dienas, uzglabāšana +2 līdz +6 grādi</t>
  </si>
  <si>
    <t>Biezpiena torte ar žāvētiem augļiem, bez konservantiem, sastāvdaļas: augļi (aprikozes, plūmes un citi) vismaz 50 %, saldais krējums, biezpiens, sviests, želantīns, derīguma termiņš ne mazāk kā 3 dienas, uzglabāšana +2 līdz +6 grādi</t>
  </si>
  <si>
    <t>Biezpiena torte ar marmelādi, bez konservantiem, sastāvdaļas: marmelāde vismaz 50 %, saldais krējums, biezpiens, sviests, želantīns, derīguma termiņš ne mazāk kā 3 dienas, uzglabāšana +2 līdz +6 grādi</t>
  </si>
  <si>
    <t xml:space="preserve">Ogu konfektes pagatavotas no smiltsērkšķiem un ķirbjiem  </t>
  </si>
  <si>
    <t xml:space="preserve">Ogu konfektes pagatavotas no cidonijām un burkāniem </t>
  </si>
  <si>
    <t xml:space="preserve">Ogu konfektes pagatavotas no ērkšķogām un burkāniem </t>
  </si>
  <si>
    <t xml:space="preserve">Ogu konfektes pagatavotas no ķirbjiem un burkāniem </t>
  </si>
  <si>
    <t xml:space="preserve">Ogu konfektes pagatavotas no rabarberiem un burkāniem </t>
  </si>
  <si>
    <t xml:space="preserve">Ogu konfektes pagatavotas no dzērvenēm un cidonijām </t>
  </si>
  <si>
    <t xml:space="preserve">Ogu konfektes pagatavotas no upenēm un ķirbjiem </t>
  </si>
  <si>
    <t xml:space="preserve">Ogu konfektes pagatavotas no mellenēm un dzērvenēm </t>
  </si>
  <si>
    <t>Ogu konfektes pagatavotas no plūmēm un rabarberiem</t>
  </si>
  <si>
    <t xml:space="preserve">Ogu konfektes pagatavotas no ķiršiem un rabarberiem </t>
  </si>
  <si>
    <t xml:space="preserve">Ogu konfektes pagatavotas no smiltsērkšķiem un plūmēm </t>
  </si>
  <si>
    <t>Mandeles, kas pārklātas ar krēmu un kokosriekstu skaidiņām, kastītē ne mazāk kā 10 gab.</t>
  </si>
  <si>
    <t>Saldumu izlase - 90 % šokolādes konfektes, 10 % karameles</t>
  </si>
  <si>
    <t>Saldumu izlase - 10-15 šokolādes konfektes, 4-6 glazētas konfektes ar želejas pildījumu, 4-6 mīkstās karameles ar dažādām augļu garšām, 4-6 ledenes, 1 paciņa pirparkūkas 180 g ±10 %</t>
  </si>
  <si>
    <t>Saldumu izlase - 12-17 glazētas konfektes ar dažādiem pildījumiem, 4-6 mīkstās karameles ar dažādām augļu garšām, 4-6 ledenes, 1 paciņa pirparkūkas 180 g ±10 %</t>
  </si>
  <si>
    <t>Saldumu izlase - 12-17 glazētas šokolādes konfektes, 8-12 dažādas karameles, tai skaitā mīkstās piena karameles, 1 paciņa cepumi 180 g ±10 %</t>
  </si>
  <si>
    <t>Saldumu izlase - 70 % šokolādes konfektes, 30 % karameles</t>
  </si>
  <si>
    <t>Saldumu izlase - 70 % karameles, 30 % šokolādes konfektes</t>
  </si>
  <si>
    <t>Saldumu izlase - 70 % šokolādes konfektes, 30 % karameles, vismaz viena šokolādes lielkonfekte 40 -50 g, vismaz viena šokolādes ola ar pārsteigumu</t>
  </si>
  <si>
    <t>Saldumu izlase - 70 % karameles, 30 % šokolādes konfektes vismaz viena šokolādes lielkonfekte 40 -50 g, vismaz viena šokolādes ola ar pārsteigumu</t>
  </si>
  <si>
    <t>Saldumu izlase - konfektes gotiņa Ziemassvētku noformējumā 500 g± 10%</t>
  </si>
  <si>
    <t>Saldumu izlase - konfektes gotiņa Ziemassvētku noformējumā 300 g± 10%, 3-6 marcipāna konfektes 10 g± 10%, 3-6 īrisa konfektes 1 0g± 10%, vismaz viena piena īrisa lielkonfekte 50-60 g</t>
  </si>
  <si>
    <t>Saldumu izlase - konfektes gotiņa Ziemassvētku noformējumā 300 g± 10%, 3-6 marcipāna konfektes 10 g ±10%, 3-6 īrisa konfektes 10 g± 10%, vismaz viena piena īrisa lielkonfekte 50-60 g, vismaz viena marcipāna lielkonfekte 50-60 g</t>
  </si>
  <si>
    <t>Saldumu izlase - 70 % šokolādes konfektes, 30 % karameles, vismaz viena šokolādes lielkonfekte 40-50 g, viena paciņa rozīnes šokolādē 100 g ± 10%, viena paciņa lazdu rieksti šokolādē 100 g ± 10 %,  piena šokolāde Ziemassvētku noformējumā 50 g, kopējais paciņas svars 800 g ± 10 %</t>
  </si>
  <si>
    <t>Saldumu izlase - 70 % šokolādes konfektes, 30 % karameles, vismaz viena šokolādes lielkonfekte 40-50 g, viena paciņa rozīnes šokolādē 100g ± 10 %, viena paciņa lazdu rieksti šokolādē 100g ± 10 %,  piena šokolāde Ziemassvētku noformējumā 50 g, kopējais paciņas svars 1000 g ± 10 %</t>
  </si>
  <si>
    <t>200 - 300 g, caurspīdīgs maisiņš ar atlasa bantīti un kartiņu</t>
  </si>
  <si>
    <t>400 - 500 g, caurspīdīgs maisiņš ar atlasa bantīti un kartiņu</t>
  </si>
  <si>
    <t>700 - 800 g, kartona kārba</t>
  </si>
  <si>
    <t>kopējais paciņas svars 270 g  ±  10 %, Ziemassvētku dāvanas noformējumā</t>
  </si>
  <si>
    <t>kopējais paciņas svars 450 g  ±  10 %, Ziemassvētku dāvanas noformējumā</t>
  </si>
  <si>
    <t>kopējais paciņas svars 800 g  ±  10 %, Ziemassvētku dāvanas noformējumā</t>
  </si>
  <si>
    <t>kopējais paciņas svars 1000 g  ±  10 %, Ziemassvētku dāvanas noformējumā</t>
  </si>
  <si>
    <t>kopējais paciņas svars 500 g  ±  10 %, Ziemassvētku dāvanas noformējumā</t>
  </si>
  <si>
    <t>Iepakoti plēves maisiņos 200 g   ± 10 %</t>
  </si>
  <si>
    <t>Iepakoti plēves maisiņos 250 g   ± 10 %</t>
  </si>
  <si>
    <t>Iepakoti plēves maisiņos 250 g  ± 10 %</t>
  </si>
  <si>
    <t>Iepakoti kartona kastē, 250 g  ± 10 %</t>
  </si>
  <si>
    <t>Iepakoti plēves maisiņos 200 g  ± 10 %</t>
  </si>
  <si>
    <t>Iepakota kartona kastē 250 g ± 10 %</t>
  </si>
  <si>
    <t>Iepakota kartona kastē 200 g ± 10 %</t>
  </si>
  <si>
    <t>210 g  ± 10 %</t>
  </si>
  <si>
    <t>100 g  ± 10 %</t>
  </si>
  <si>
    <t>175 g  ± 10 %</t>
  </si>
  <si>
    <t>160 g  ± 10 %</t>
  </si>
  <si>
    <t>215 g  ± 10 %</t>
  </si>
  <si>
    <t>200 g  ± 10 %</t>
  </si>
  <si>
    <t>Kviešu milti, augstākās kvalitātes milti no veseliem graudiem, lipekļa saturs ne mazāk kā 26 %, pelnvielu saturs ne vairāk kā 0,58 %</t>
  </si>
  <si>
    <t>Kviešu milti, augstākā labuma, 405. tips, no veseliem graudiem, lipekļa daudzums 26-28 %, pelnvielas ne vairā kā 0,7 % , krišanas sk. (300 sek ±20)</t>
  </si>
  <si>
    <t>Kviešu milti, 1.šķira, iegūti no veseliem graudiem,  lipekļa saturs ne mazāk kā 28 %, pelnvielu saturs ne vairāk kā 0,76 %</t>
  </si>
  <si>
    <t>Kviešu milti, 1.šķiras, iegūti no veseliem graudiem,  lipekļa saturs ne mazāk kā 28 %, pelnvielu saturs ne vairāk kā 0,76 %</t>
  </si>
  <si>
    <t>Kviešu milti, 1.šķira, 812.tips, iegūti no veseliem graudiem, lipekļa daudzums 28-30 %, pelnvielas ne vairāk kā 0,7 %, krišanas sk. (300 sek ±20)</t>
  </si>
  <si>
    <t>Kviešu milti, augstākā labuma, 405.tips., no veseliem graudiem, lipekļa daudzums 26-29 %, pelnvielas ne vairā kā 0,7 %, krišanas sk. (300 sek ±20)</t>
  </si>
  <si>
    <t>Kviešu milti, 1.šķira, 812.tips, iegūti no veseliem graudiem, lipekļa daudzums 28-30 %, pelnvielas ne vairā kā 0,7 %, krišanas sk. (300 sek ±20)</t>
  </si>
  <si>
    <t>Kviešu milti, augstākās kvalitātes,  iegūti no veseliem graudiem, lipekļa saturs ne mazāk kā 26 %, pelnvielu saturs ne vairāk kā 0,58 %</t>
  </si>
  <si>
    <t>Kviešu milti, augstākā labuma, 405.tips, iegūti no veseliem graudiem, lipekļa daudzums 27-29 % , pelnvielas ne vairā kā 0,52 %, krišanas sk. (300 sek ±20)</t>
  </si>
  <si>
    <t>Kviešu milti, 1.šķiras milti, iegūti no veseliem graudiem,  lipekļa saturs ne mazāk kā 28 %, pelnvielu saturs ne vairāk kā 0,76 %</t>
  </si>
  <si>
    <t>Rudzu milti, 1370.tips, augstākās kvalitātes, iegūti no veseliem graudiem, vidēja maluma (skrotētie), mitrums ne vairāk kā 14 %, pelnvielu saturs ne vairāk kā 1,43 %</t>
  </si>
  <si>
    <t>Rudzu milti, 1800.tips, augstākās kvalitātes, iegūti no veseliem graudiem, rupja maluma, mitrums ne vairāk kā 14 %, pelnvielu saturs ne vairāk kā 1,6 %</t>
  </si>
  <si>
    <t>Rudzu milti, augstākās kvalitātes, iegūti no veseliem graudiem, rupja maluma, mitrums ne vairāk kā 14 %, pelnvielu saturs ne vairāk kā 1,6 %</t>
  </si>
  <si>
    <t>Rudzu milti, 1.šķira, rupja maluma, iegūti no veseliem graudiem, mitrums ne vairāk kā 14 %, pelnvielas ne vairāk kā 0,6 %</t>
  </si>
  <si>
    <t>Rudzu milti, 1370.tips, augstākās kvalitātes, iegūti no veseliem graudiem, vidēja maluma (skrotētie), mitrums ne vairāk kā 13 %, pelnvielu saturs ne vairāk kā 1,43 %</t>
  </si>
  <si>
    <t>Pilngraudu auzu milti, augstākās kvalitātes, iegūti no veseliem graudiem, mitrums ne vairāk kā 14 %, pelnvielu saturs ne vairāk kā 2,2 %</t>
  </si>
  <si>
    <t>Pilngraudu kviešu milti, augstākās kvalitātes, iegūti no veseliem graudiem, mitrums ne vairāk kā 14 %, krišanas sk. vismaz 150 sek., pelnvielu saturs ne vairāk kā 2,2 %</t>
  </si>
  <si>
    <t>Pilngraudu auzu milti, augstākās kvalitātes, iegūti no veseliem graudiem, mitrums ne vairā kā 14 %, pelnvielu saturs ne vairāk kā 2,2 %</t>
  </si>
  <si>
    <t>Pilngraudu rudzu milti, augstākās kvalitātes, iegūti no veseliem graudiem, mitrums ne vairāk kā 14 %, pelnvielu saturs ne vairāk kā 2,2 %</t>
  </si>
  <si>
    <t>Kukurūzas milti, 1.šķira, smalkie vai baltie vai dzeltenie, mitrums ne vairāk kā 14 %, pelnvielas ne vairāk kā 0,8 %</t>
  </si>
  <si>
    <t>Rīsu milti, 1.šķira, mitrums ne virā kā 12,5 %, pelnvielas ne vairā kā 0,5 %, raksturīga krāsa un smarža, bez piemaisījumiem</t>
  </si>
  <si>
    <t>Griķu milti, 1.šķira, rupja maluma, mitrums ne vairāk kā 14,1 %, pelnvielas ne vairā kā 1,2 g, raksturīga smarža un krāsa</t>
  </si>
  <si>
    <t>Manna, no kviešu graudiem, krāsa balta vai iedzeltena, irdena, birstoša, sausa, mitrums ne vairāk kā 15,5 %, pelnu saturs ne vairāk kā 0,6 %.</t>
  </si>
  <si>
    <t>Manna, no kviešu graudiem, krāsa balta vai iedzeltena, irdena, birstoša, sausa, mitrums ne vairāk kā 15,5 %, pelnu saturs ne vairāk kā 0,6 %</t>
  </si>
  <si>
    <t>Miežu putraimi, krāsa raksturīga attiecīgās krāsas graudu putraimiem, mitrums ne vairāk kā 14 %, birstoši, veselo kodoliņu saturs ne mazāk kā 99 %, atkritumu piemaisījums ne vairāk kā 0,3 %, miltiņu saturs ne vairāk kā 0,8 %</t>
  </si>
  <si>
    <t>Kukurūzas putraimi,  krāsa raksturīga attiecīgās krāsas graudu putraimiem, birstoši, sausi, veselo kodoliņu saturs ne mazāk kā 99 %, bez gružu piemaisījuma, vienāda lieluma</t>
  </si>
  <si>
    <t>Kukurūzas putraimi, krāsa raksturīga attiecīgās krāsas graudu putraimiem, birstoši, sausi, veselo kodoliņu saturs ne mazāk kā 99 %, bez gružu piemaisījuma, vienāda lieluma</t>
  </si>
  <si>
    <t>Kviešu putraimi, krāsa raksturīga attiecīgās krāsas graudu putraimiem, birstoši, sausi, veselo kodoliņu saturs ne mazāk kā 99 %, bez gružu piemaisījuma, vienāda lieluma</t>
  </si>
  <si>
    <t>Grūbas, no veseliem graudiem, krāsa raksturīga attiecīgās krāsas graudu putraimiem, birstoši,  veselo kodoliņu saturs ne mazāk kā 99,5 %, vienāda lieluma, mitrums ne vairāk kā 14 %, atkritumu piemaisījumi ne vairāk kā 0,3 %, miltiņu saturs ne vairāk kā 0,2 %</t>
  </si>
  <si>
    <t>Kviešu klijas, pārtikas, sausas, birstošas, bez sasmakuma, pelējuma un citām blakus smaržām, mitrums 13-14 %</t>
  </si>
  <si>
    <t>Kviešu klijas, pārtikas, sausas, bez sasmakuma, pelējuma un citām blakus smaržām, mitrums 13-14 %</t>
  </si>
  <si>
    <t>Prosa, krāsa raksturīga attiecīgās krāsas graudu putraimiem, mitrums ne vairāk kā 14 %, birstoša, sausa, bez gružu piemaisījuma</t>
  </si>
  <si>
    <t>4 graudu (rudzi, kvieši, mieži, auzas) pārslu maisījums, mitrums ne vairāk kā 14 %, nenolobīto pārslu saturs ne vairāk kā 0,5 %, gružu piemaisījums (ietverot sēnalas) ne vairāk kā 0,35 %</t>
  </si>
  <si>
    <t>5 graudu (rudzi, kvieši, mieži, auzas, griķi) pārslu maisījums, mitrums ne vairāk kā 14 %, nenolobīto pārslu saturs ne vairāk kā 0,5 %, sēnalu daudzums ne vairāk kā 0,05 %, gružu piemaisījums ne vairāk kā 0,30 %.</t>
  </si>
  <si>
    <t>5 graudu (rudzi, kvieši, mieži, auzas, griķi) pārslu maisījums, mitrums ne vairāk kā 14 %, nenolobīto pārslu saturs ne vairāk kā 0,5 %, sēnalu daudzums ne vairāk kā 0,05 %, gružu piemaisījums ne vairāk kā 0,30 %</t>
  </si>
  <si>
    <t>5 graudu (rudzi, kvieši, mieži, auzas, tritikāle) pārslu maisījums, mitrums ne vairāk kā 14 %, nenolobīto pārslu saturs ne vairāk kā 0,5 %, sēnalu daudzums ne vairāk kā 0,05 %, gružu piemaisījums ne vairāk kā 0,30 %</t>
  </si>
  <si>
    <t>Miežu pārslas, krāsa raksturīga attiecīgās krāsas graudu pārslām, ātri vārāmas, nenolobīto pārslu saturs ne vairāk kā 0,5 %, gružu piemaisījums (ietverot sēnalas) ne vairāk kā 0,35 %</t>
  </si>
  <si>
    <t>Griķu pārslas, krāsa raksturīga attiecīgās krāsas graudu pārslām, ātri vārāmas, nenolobīto pārslu saturs ne vairāk kā 0,5 %, gružu piemaisījums (ietverot sēnalas) ne vairāk kā 0,35 %</t>
  </si>
  <si>
    <t>Rīsu pārslas, krāsa raksturīga attiecīgās krāsas graudu pārslām, ātri vārāmas, nenolobīto pārslu saturs ne vairāk kā 0,5 %, gružu piemaisījums (ietverot sēnalas) ne vairāk kā 0,35 %</t>
  </si>
  <si>
    <t>Rudzu pārslas, krāsa raksturīga attiecīgās krāsas graudu pārslām, nenolobīto pārslu saturs ne vairāk kā 0,5 %, gružu piemaisījums (ietverot sēnalas) ne vairāk kā 0,35 %</t>
  </si>
  <si>
    <t>Kviešu pārslas, krāsa raksturīga attiecīgās krāsas graudu pārslām, nenolobīto pārslu saturs ne vairāk kā 0,5 %, gružu piemaisījums (ietverot sēnalas) ne vairāk kā 0,35 %</t>
  </si>
  <si>
    <t>Griķi, tīri, vienāda lieluma, veseli, sijāti, mitrums ne vairāk kā 14,0 %, kvalitatīvā kodola saturs ne mazāks kā 99,2 %, atkritumu piemaisījumi ne vairāk kā 0,4 %, bojātie kodoli ne vairāk kā 0,3 %</t>
  </si>
  <si>
    <t>Rīsi, gargraudu,  tīri, sijāti, bez piemaisījumiem,  vienāda lieluma, veseli, nenolobīto graudu saturs ne vairāk kā 0,5 %</t>
  </si>
  <si>
    <t>Rīsi, gargraudu, tīri, sijāti, bez piemaisījumiem,  vienāda lieluma, veseli, nenolobīto graudu saturs ne vairāk kā 0,3 %, mitrums ≤15,0 %, šķeltie kodoli ≤12 %, sadzeltējuši kodoli ≤6,0 %, krītaini kodoli ≤4,0 %, kodoli ar sarkanām svītrām ≤2,0 %, sarkani kodoli ≤1,0 %, bojāti graudi ≤0,5 %, atkritumu piemaisījumi ≤0,4 %</t>
  </si>
  <si>
    <t>Rīsi, gargraudu, tīri, sijāti, bez piemaisījumiem,  vienāda lieluma, veseli, nenolobīto graudu saturs ne vairāk kā 0,3 %, mitrums ≤15,0 %, šķeltie kodoli ≤12,0 %, sadzeltējuši kodoli ≤6,0 %, krītaini kodoli ≤4,0 %, kodoli ar sarkanām svītrām ≤2,0 %, sarkani kodoli ≤1,0 %, bojāti graudi ≤0,5 %, atkritumu piemaisījumi ≤0,4 %</t>
  </si>
  <si>
    <t>Rīsi, gargraudu, tīri, sijāti, bez piemaisījumiem,  vienāda lieluma, veseli, nenolobīto graudu saturs ne vairāk kā 0,3%, mitrums ≤15,0 %, šķeltie kodoli ≤12 %, sadzeltējuši kodoli ≤6,0 %, krītaini kodoli ≤4,0 %, kodoli ar sarkanām svītrām ≤2,0 %, sarkani kodoli ≤1,0 %, bojāti graudi ≤0,5 %, atkritumu piemaisījumi ≤0,4 %</t>
  </si>
  <si>
    <t>Rīsi ar tvaiku apstrādātie ("Parboiled"), tīri, vienāda lieluma, sijāti, veseli, sausi, nenolobīto graudu saturs ne vairāk kā 0,5 %</t>
  </si>
  <si>
    <t>Rīsi ar tvaiku apstrādātie ("Parboiled"), tīri, vienāda lieluma, sijāti, veseli, sausi, nenolobīto graudu saturs ne vairāk kā 0,2 %, mitrums ≤15,0 %, šķeltie kodoli ≤10 %, sadzeltējuši kodoli ≤2,0 %, kodoli ar sarkanām svītrām ≤2,0 %, sarkani kodoli ≤1,0 %, bojāti graudi ≤0,3 %, atkritumu piemaisījumi ≤0,2 %</t>
  </si>
  <si>
    <t>Rīsi ar tvaiku apstrādātie ("Parboiled"), tīri, vienāda lieluma, sijāti, veseli, sausi, nenolobīto graudu saturs ne vairāk kā 0,2 %, mitrums ≤15.0%, šķeltie kodoli ≤10 %, sadzeltējuši kodoli ≤2,0 %, kodoli ar sarkanām svītrām ≤2,0 %, sarkani kodoli ≤1,0 %, bojāti graudi ≤0,3 %, atkritumu piemaisījumi ≤0,2 %</t>
  </si>
  <si>
    <t>Rīsi, apaļgraudu,  tīri, sijāti, bez piemaisījumiem,  vienāda lieluma, veseli, nenolobīto graudu saturs ne vairāk kā 0,5 %</t>
  </si>
  <si>
    <t>Rīsi, brūnie, neslīpētie,  tīri, sijāti, bez piemaisījumiem,  vienāda lieluma, veseli, nenolobīto graudu saturs ne vairāk kā 0,5 %</t>
  </si>
  <si>
    <t>Attiecas uz visu 5.1.5 sadaļu:
Augstākā labuma, no cieto kviešu šķirņu miltiem, bez piedevām, bez mākslīgām krāsvielām</t>
  </si>
  <si>
    <t>Makaroni, radziņi, paredzēti zupu un arī otro ēdienu gatavošanai</t>
  </si>
  <si>
    <t>Makaroni, garie makaroni (spageti), diametrs apmēram 1,45 mm, paredzēti otro ēdienu gatavošanai</t>
  </si>
  <si>
    <t>Attiecas uz visu 5.1.6 sadaļu:
Augstākā labuma</t>
  </si>
  <si>
    <t>Sausās brokastis, uzpūstie kviešu graudi,  kviešu graudi vismaz 50 %, sausi, nesalipuši, kraukšķīgi, bez konservantiem, sastāvā cukurs, glikozes-fruktozes sīrups, medus, var saturēt pievienotus vitamīnus</t>
  </si>
  <si>
    <t>Sausās brokastis - kakao pārslas, graudaugi vismaz 60 %, kakao pulveris vismaz 5 %, sausas, nesalipušas, kraukšķīgas, bez konservantiem, sastāvā cukurs, glikozes-fruktozes sīrups, medus, var saturēt pievienotus vitamīnus</t>
  </si>
  <si>
    <t>Sausās brokastis - kakao bumbiņas, graudaugu milti vismaz 50 %, sausas, nesalipušas, kraukšķīgas, bez konservantiem, sastāvā cukurs, glikozes-fruktozes sīrups, medus, var saturēt pievienotus vitamīnus</t>
  </si>
  <si>
    <t>Kviešu sausmaizītes (10 % kviešu klijas, maz tauku, maz cukura, šķiedrvielu avots)</t>
  </si>
  <si>
    <t>Kliju sausmaizītes (30 % kviešu klijas, maz tauku, maz cukura, šķiedrvielu avots)</t>
  </si>
  <si>
    <t>Rīsu sausmaizītes (52 % rīsu milti, 41 % kukurūzas putraimi, maz tauku, bez glutēna, bez kviešu miltiem)</t>
  </si>
  <si>
    <t>Rudzu sausmaizītes (11 % kviešu klijas, maz tauku, bez pievienota cukura, šķiedrvielu avots)</t>
  </si>
  <si>
    <t>Attiecas uz visu 5.1.8 sadaļu:
Smarža raksturīga attiecīgajam pākšaugu veidam bez sasmakuma, pelējuma un citām blakus smaržām, garša raksturīga  attiecīgajam pākšaugu veidam, bez blakus piegaršas, nedrīkst būt rūgta, skāba. Kaitēkļu invāzija nav pieļaujama, vienādas gatavības pakāpes</t>
  </si>
  <si>
    <t>Zirņi pelēkie, kaltēti, sausi, mazie, vidēja lieluma, mitrums ≤15,0 %, atkritumu piemaisījumi ≤0,5 %, graudu piemaisījumi ≤3,0 % (tai skaitā bojātas sēklas ≤0,6 %, saēstas sēklas ≤1,0 %, dīgušas sēklas ≤2,0 %)</t>
  </si>
  <si>
    <t>Zirņi pelēkie, kaltēti, sausi, lielie, vidēja lieluma, mitrums &lt;15,0 %, atkritumu piemaisījums &lt; 0,5 %, graudu piemaisījums &lt;3,0 %, mitrums &lt;15,0 %, atkritumu piemaisījums &lt; 0,5 %, graudu piemaisījums &lt;3,0 %</t>
  </si>
  <si>
    <t>Zirņi dzeltenie (zupas), kaltēti, sausi, šķeltie, zeltainu nokrāsu, mitrums ≤15,0 %, atkritumu piemaisījumi ≤0,4 %, bojātas sēklas ≤0,4 %, , saēstas sēklas ≤0,5, nelobītas sēklas ≤0,8 %, drupinātas sēklas ≤1,0 %</t>
  </si>
  <si>
    <t>Zirņi dzeltenie (zupas), kaltēti, sausi, šķeltie, zeltainu nokrāsu, mitrums ≤15,0 %, atkritumu piemaisījumi ≤0,4 %, bojātas sēklas ≤0,4 %, saēstas sēklas ≤0,5, nelobītas sēklas ≤0,8 %, drupinātas sēklas ≤1,0 %</t>
  </si>
  <si>
    <t>Zirņi dzeltenie (zupas), kaltēti, sausi, šķeltie, zeltainu nokrāsu, mitrums ≤15,0 %, atkritumu piemaisījumi ≤0,4 %, bojātas sēklas ≤0,4 %, saēstas sēklas ≤0,5 %, nelobītas sēklas ≤0,8 %, drupinātas sēklas ≤1,0 %</t>
  </si>
  <si>
    <t>Zirņi dzeltenie (zupas), kaltēti, sausi, šķeltie, zeltainu nokrāsu, mitrums ≤15,0 %, atkritumu piemaisījumi ≤0,4 %, bojātas sēklas ≤0,4 %, , saēstas sēklas ≤0,5 %, nelobītas sēklas ≤0,8 %, drupinātas sēklas ≤1,0 %</t>
  </si>
  <si>
    <t>Pupiņas, raibās, kaltētas, veselas, sausas, vienāda lieluma, vidēji lielas, mitrums ≤17,0 %, atkritumu piemaisījumi ≤0,5 %, graudu piemaisījumi ≤2,0 % (tai skaitā bojātas sēklas ≤0,8 %, saēstas sēklas ≤0,5 %)</t>
  </si>
  <si>
    <t>Pupiņas, baltas, kaltētas, veselas,  sausas, vienāda lieluma, maziņas, mitrums ≤15,0 %, atkritumu piemaisījumi ≤0,5 %, graudu piemaisījumi ≤2,0 % (tai skaitā bojātas sēklas ≤0,8 %, saēstas sēklas ≤0,5 %), iedzeltenas sēklas ≤0,7 %</t>
  </si>
  <si>
    <t>Pupiņas, baltas, kaltētas, veselas,  sausas, vienāda lieluma, maziņas, mitrums ≤15,0 %, atkritumu piemaisījumi ≤0,5 %, graudu piemaisījumi ≤ 2,0 % (tai skaitā bojātas sēklas ≤0,8 %, saēstas sēklas ≤0,5 %), iedzeltenas sēklas ≤0,7 %</t>
  </si>
  <si>
    <t>Lēcas, kaltētas, sausas, vidēja lieluma, mitrums 17 %, gružu piemaisījumi – 0,5 %-1  %, graudu piemaisījums – 1- 3,5 %.</t>
  </si>
  <si>
    <t>Lēcas, kaltētas, sausas, vidēja lieluma, mitrums 17 %, gružu piemaisījumi – 0,5 %-1 %, graudu piemaisījums – 1- 3,5 %</t>
  </si>
  <si>
    <t>Šķeltas sarkanās lēcas, ar zemu tauku saturu, laša krāsas graudi, sausas, birstošas, gružu piemaisījumi ne vairā kā 1 %, graudu piemaisījums ne vairā kā 3,5 %</t>
  </si>
  <si>
    <t>Turku zirņi, kaltēti, vidēja lieluma, mitrums ne vairāk kā 15,0 %, atkritumu piemaisījumi ne vairāk kā 0,5 %, graudu piemaisījumi ne vairāk kā 3 % (tai skaitā bojātas sēklas, saēstas sēklas, dīgušas sēklas)</t>
  </si>
  <si>
    <t>Gurķi marinēti, veseli, vienādi pēc izmēriem 6-9 cm, tīri, bez mehāniskiem bojājumiem, ar raksturīgu marinētu gurķu smaržu. Garša vidēji piesātināta marinētiem gurķiem raksturīga, kožot kraukšķīga ar diļļu un garšaugu piegaršu. Marināde dzidra</t>
  </si>
  <si>
    <t>Gurķi marinēti, veseli, vienādi pēc izmēriem 6-9 cm, tīri, bez mehāniskiem bojājumiem, ar raksturīgu marinētu gurķu smaržu un garšu. Marināde dzidra</t>
  </si>
  <si>
    <t>Gurķi marinēti, veseli, tīri, bez mehāniskiem bojājumiem, ar raksturīgu marinētu gurķu smaržu un maigu garšu. Marināde dzidra</t>
  </si>
  <si>
    <t>Gurķi marinēti, veseli, vienādi pēc izmēriem 8-12 cm, tīri, bez mehāniskiem bojājumiem, ar raksturīgu marinētu gurķu smaržu. Garša vidēji piesātināta marinētiem gurķiem raksturīga, kožot kraukšķīga ar diļļu un garšaugu piegaršu. Marināde dzidra</t>
  </si>
  <si>
    <t>Gurķi marinēti, veseli, vienādi pēc izmēriem, tīri, bez mehāniskiem bojājumiem, ar raksturīgu marinētu gurķu smaržu. Garša vidēji piesātināta marinētiem gurķiem raksturīga, kožot kraukšķīga ar diļļu un garšaugu piegaršu. Marināde dzidra</t>
  </si>
  <si>
    <t>Gurķi marinēti, veseli, vienādi pēc izmēriem 8-12 cm, tīri, bez mehāniskiem bojājumiem, ar raksturīgu marinētu gurķu smaržu un garšu. Marināde dzidra</t>
  </si>
  <si>
    <t>Kabači marinēti, griezti, diametrā 5-7 cm tīri, bez mehāniskiem bojājumiem, vidēji piesātināta marinētiem kabačiem raksturīga garša, marināde dzidra</t>
  </si>
  <si>
    <t>Zaļie zirnīši, konservēti, vienmērīgi pēc izmēra un gatavības pakāpes, saldeni, mīksti</t>
  </si>
  <si>
    <t>Kukurūza saldā, vienmērīga pēc izmēra un gatavības pakāpes, konservēta. Marinādes sastāvā ir tikai sāls un cukurs</t>
  </si>
  <si>
    <t>Kukurūza saldā, vienmērīga pēc izmēra un gatavības pakāpes, konservēta. Marinādes sastāvā ir tikai sāls</t>
  </si>
  <si>
    <t>Skābētie kāposti, smalki sašķērēti, kraukšķīgi, vienmērīgu skābumiņu bez piedevām. Kopējais skābums 0,7-1,5 %, sāls saturs 0,8-2,0 %, kāpostu un sulas savstarpējā attiecība 85–90 : 15–10</t>
  </si>
  <si>
    <t>Skābētie kāposti, smalki sašķērēti, kraukšķīgi, vienmērīgu skābumiņu, ar ķimenēm un burkānu skaidiņām. Kopējais skābums 0,7-1,5 %, sāls saturs 0,8-2,5 %, kāpostu un sulas savstarpējā attiecība 85–90 : 15–10</t>
  </si>
  <si>
    <t>Attiecas uz visu 5.2.6 sadaļu:
Nesatur konservantus un krāsvielas</t>
  </si>
  <si>
    <t>Attiecas uz visu CI69.5.2.7 sadaļu:
Nesatur konservantus un krāsvielas</t>
  </si>
  <si>
    <t>Marinēti šampinjoni, veseli, vienmērīgi pēc izmēra, kraukšķīgi, marināde dzidra</t>
  </si>
  <si>
    <t>Šampinjoni šķēlītēs, kraukšķīgi, marināde dzidra</t>
  </si>
  <si>
    <t>Tomāti sasmalcināti, bez mizas, savā sulā</t>
  </si>
  <si>
    <t>Ievārījums, aprikožu, augļu  saturs vismaz 40 %, pasterizēts, salds, ar ogām</t>
  </si>
  <si>
    <t>Ķiršu ievārījums, augļu saturs vismaz 35 %, pasterizēts, satur tikai cukuru, glikozes sīrupu, pektīnu, citronskābi</t>
  </si>
  <si>
    <t>Ābolu - ķiršu ievārījums, augļu  saturs vismaz 35 %, pasterizēts, satur tikai cukuru, glikozes sīrupu, pektīnu, citronskābi</t>
  </si>
  <si>
    <t>Ābolu - upeņu ievārījums, augļu  saturs vismaz 35 %, pasterizēts, satur tikai cukuru, glikozes sīrupu, pektīnu, citronskābi</t>
  </si>
  <si>
    <t>Ievārījums, ķiršu, augļu saturs vismaz 40 %, pasterizēts, salds, ar ogām</t>
  </si>
  <si>
    <t>Ievārījums, upeņu, ogu saturs vismaz 40 %, pasterizēts, salds, ar ogām</t>
  </si>
  <si>
    <t>Ievārījums persiku, augļu saturs vismaz 40 %, pasterizēts, salds, ar augļiem</t>
  </si>
  <si>
    <t>Ievārījums upeņu, ogu saturs vismaz 40 %, pasterizēts, salds, ar ogām</t>
  </si>
  <si>
    <t>Ievārījums zemeņu, ogu saturs vismaz 40 %, pasterizēts, salds, ar ogām</t>
  </si>
  <si>
    <t>Ievārījums, meža ogu, augļu  saturs vismaz 40 %, pasterizēts, salds, ar ogām</t>
  </si>
  <si>
    <t>Ievārījums, zemeņu, ogu saturs vismaz 40 %, pasterizēts, salds, ar ogām</t>
  </si>
  <si>
    <t>Ievārījums, aveņu, ogu saturs vismaz 40 %, pasterizēts, salds, ar ogām</t>
  </si>
  <si>
    <t>Ievārījums, melleņu, ogu saturs vismaz 40 %, pasterizēts, salds, ar ogām</t>
  </si>
  <si>
    <t>Ievārījums, brūkleņu, ogu  saturs vismaz 40 %, pasterizēts, salds, ar ogām</t>
  </si>
  <si>
    <t>Ievārījums, meža ogu, ogu saturs vismaz 40 %, pasterizēts, salds, ar ogām</t>
  </si>
  <si>
    <t>Zemeņu ievārījums, ogu saturs vismaz 35 %, pasterizēts, satur tikai cukuru, glikozes sīrupu, pektīnu, citronskābi</t>
  </si>
  <si>
    <t>Ābolu ievārījums, augļu saturs vismaz 35 %, pasterizēts, satur tikai cukuru, glikozes sīrupu, pektīnu, citronskābi</t>
  </si>
  <si>
    <t>Ievārījums, dzērveņu, ogu  saturs vismaz 40 %, pasterizēts, salds, ar ogām</t>
  </si>
  <si>
    <t>Ievārījums, brūkleņu, ogu saturs vismaz 40 %, pasterizēts, salds, ar ogām</t>
  </si>
  <si>
    <t>Ievārījums, upeņu, ogu  saturs vismaz 40 %, pasterizēts, salds, ar ogām</t>
  </si>
  <si>
    <t>Ievārījums ķiršu, augļu saturs vismaz 40 %, pasterizēts, salds, ar ogām</t>
  </si>
  <si>
    <t>Ievārījums, dzērveņu, ogu saturs vismaz 40 %, pasterizēts, salds, ar ogām</t>
  </si>
  <si>
    <t>Ievārījums, aprikožu, augļu saturs vismaz 40 %, pasterizēts, salds, ar ogām</t>
  </si>
  <si>
    <t>Ievārījums, ķiršu, augļu  saturs vismaz 40 %, pasterizēts, salds, ar ogām</t>
  </si>
  <si>
    <t>Attiecas uz visu 5.2.12 sadaļu:
Patogēnie mikroorganismi un zarnu grupas baktērijas nav pieļaujamas, pelējumu sēnīte un raugu šūnas nav pieļaujamas. Produktu atbilstība Ministru kabineta not. Nr.378 "Kvalitātes, klasifikācijas un marķējuma prasības augļu džemam, želejai, marmelādei, ievārījumam un saldinātam kastaņu biezenim"</t>
  </si>
  <si>
    <t>1 kg ±10 %</t>
  </si>
  <si>
    <t>1,2 kg ±10 %</t>
  </si>
  <si>
    <t xml:space="preserve">3,5 kg ±10 % </t>
  </si>
  <si>
    <t>5 kg ±10 %</t>
  </si>
  <si>
    <t>6 kg ±10 %</t>
  </si>
  <si>
    <t>7 kg ±10 %</t>
  </si>
  <si>
    <t>10 kg ±10 %</t>
  </si>
  <si>
    <t>0,8  -  0,9 kg</t>
  </si>
  <si>
    <t>Attiecas uz visu 5.1.1 sadaļu:
Kvalitātes rādītāji:
Smarža raksturīga kviešu miltiem bez nepiederošām smaržām, garša raksturīga kviešu miltiem, bez blakus piegaršas, nedrīkst būt rūgta, skāba. Krāsa balta vai ar zilganu vai dzeltenīgu toni. Milti irdeni, birstoši, mitrums ne vairāk kā 15 %, kaitēkļu invāzija nav pieļaujama</t>
  </si>
  <si>
    <t>Attiecas uz visu 5.1.2 sadaļu:
Kvalitātes rādītāji:
Augstākā labuma;
Smarža raksturīga attiecīgajam graudu pārstrādes produktam bez sasmakuma, pelējuma un citām blakus smaržām, garša raksturīga  attiecīgajam graudu pārstrādes produktam bez blakus piegaršas, nedrīkst būt rūgta, skāba, kaitēkļu invāzija nav pieļaujama</t>
  </si>
  <si>
    <t>Attiecas uz visu 5.1.3 sadaļu:
Kvalitātes rādītāji: Augstākā labuma; Smarža raksturīga attiecīgajam graudu pārstrādes produktam bez sasmakuma, pelējuma un citām blakus smaržām, garša raksturīga  attiecīgajam graudu pārstrādes produktam bez blakus piegaršas, nedrīkst būt rūgta, skāba, kaitēkļu invāzija nav pieļaujama</t>
  </si>
  <si>
    <t>4,2 l</t>
  </si>
  <si>
    <t>5,6 kg</t>
  </si>
  <si>
    <t>15 kg ±10 %</t>
  </si>
  <si>
    <t>Attiecas uz visu 5.2.13 sadaļu:
Patogēnie mikroorganismi un zarnu grupas baktērijas nav pieļaujamas, pelējumu sēnīte un raugu šūnas nav pieļaujamas</t>
  </si>
  <si>
    <t>13 kg ±10 %</t>
  </si>
  <si>
    <t>5  kg ±10 %</t>
  </si>
  <si>
    <t>Ievārījums, meža ogu, ogu  saturs vismaz 40%, pasterizēts, salds, ar ogām.</t>
  </si>
  <si>
    <t>Ievārījums, ķiršu, augļu  saturs vismaz 40 %, pasterizēts, salds, ar ogām.</t>
  </si>
  <si>
    <t>Ievārījums, aprikožu, augļu  saturs vismaz 40 %, pasterizēts, salds, ar ogām.</t>
  </si>
  <si>
    <t>Ievārījums, aveņu, ogu saturs vismaz 40 %, pasterizēts, salds, ar ogām.</t>
  </si>
  <si>
    <t>Ievārījums, zemeņu, ogu  saturs vismaz 40 %, pasterizēts, salds, ar ogām</t>
  </si>
  <si>
    <t>Ābolu džems, augļu  saturs vismaz 45 %, pasterizēts, salds, viegli smērējams</t>
  </si>
  <si>
    <t>Ābolu-brūkleņu džems, augļu  saturs vismaz 45 %, pasterizēts, salds, viegli smērējams</t>
  </si>
  <si>
    <t>Aprikožu džems, augļu saturs vismaz 35 %, pasterizēts, salds, ar ogām</t>
  </si>
  <si>
    <t>Aprikožu džems, augļu  saturs vismaz 35 %, pasterizēts, salds, ar ogām.</t>
  </si>
  <si>
    <t>Aprikožu džems, augļu  saturs vismaz 35 %, pasterizēts, salds, ar ogām</t>
  </si>
  <si>
    <t>Upeņu džems, ogu  saturs vismaz 45 %, pasterizēts, salds, viegli smērējams</t>
  </si>
  <si>
    <t>Attiecas uz visu 5.2.14 sadaļu:
Patogēnie mikroorganismi un zarnu grupas baktērijas nav pieļaujamas, pelējumu sēnīte un raugu šūnas nav pieļaujamas</t>
  </si>
  <si>
    <t>Smiltsērkšķu želeja, augļu saturs vismaz 25 %, pasterizēts, satur tikai cukuru,  glikozes sīrupu, pektīnu, citronskābi</t>
  </si>
  <si>
    <t>Smiltsērkšķu želeja, augļu saturs vismaz 40 %, pasterizēts, satur tikai cukuru, glikozes sīrupu, pektīnu, citronskābi</t>
  </si>
  <si>
    <t>Zemeņu želeja, ogu saturs vismaz 25 %, pasterizēts, satur tikai cukuru,  glikozes sīrupu, pektīnu, citronskābi</t>
  </si>
  <si>
    <t>Ķiršu želeja, augļu saturs vismaz 25 %, pasterizēts, satur tikai cukuru,  glikozes sīrupu, pektīnu, citronskābi</t>
  </si>
  <si>
    <t>Attiecas uz visu 5.2.15 sadaļu:
Patogēnie mikroorganismi un zarnu grupas baktērijas nav pieļaujamas, pelējumu sēnīte un raugu šūnas nav pieļaujamas</t>
  </si>
  <si>
    <t>5 kg ±5 %</t>
  </si>
  <si>
    <t>7 kg ±5 %</t>
  </si>
  <si>
    <t>Plūmju kompots, plūmes veselas, ar maigu, saldu marinādi</t>
  </si>
  <si>
    <t>200 ml</t>
  </si>
  <si>
    <t>330 ml</t>
  </si>
  <si>
    <t>Tomātu mērce ar mārrutkiem, tomātu pastas saturs ne mazāk kā 30 %, klasiskā, bez piedevām, vienmērīgu konsistenci, nesatur konservantus un garšas pastiprinātājus</t>
  </si>
  <si>
    <t>Kečups,  tomātu pastas saturs ne mazāk kā 30 %, bez piedevām, vienmērīgu konsistenci, nesatur konservantus un garšas pastiprinātājus</t>
  </si>
  <si>
    <t>Kečups, tomātu pastas saturs ne mazāk kā 20 %, saldais, bez piedevām, vienmērīgu konsistenci</t>
  </si>
  <si>
    <t>Kečups, tomātu pastas saturs ne mazāk kā 30 %, bez piedevām, vienmērīgu konsistenci, nesatur konservantus un garšas pastiprinātājus</t>
  </si>
  <si>
    <t>Kečups, izgatavots no svaigiem tomātiem, nesatur konservantus un garšas pastiprinātājus</t>
  </si>
  <si>
    <t>Tomātu mērce, tomātu pastas saturs ne mazāk kā 30 %, klasiskā, bez piedevām, vienmērīgu konsistenci, nesatur konservantus un garšas pastiprinātājus</t>
  </si>
  <si>
    <t>Tomātu mērce, tomātu pastas saturs ne mazāk kā 20 %, klasiskā, bez piedevām, vienmērīgu konsistenci</t>
  </si>
  <si>
    <t>Tomātu mērce, tomātu pastas saturs ne mazāk kā 30 %, klasiskā, bez piedevām, vienmērīgu konsistenci</t>
  </si>
  <si>
    <t>Tomātu pasta, 100 %, bez garšas pastiprinātājiem un konservantiem, vienmērīgu konsistenci</t>
  </si>
  <si>
    <t>Cepammērce, pagatavota no cidonijām, ingvera, medus, rozmarīna. Lietot vistas gaļas pagatavošanai, cepešiem un marinādēm</t>
  </si>
  <si>
    <t>Ogu kečups, bez etiķa, sastāvā dzērvenes, ērkšķogas,cidonijas, aličas, rabarberi, dilles,cukurs, sāls, pipari</t>
  </si>
  <si>
    <t xml:space="preserve">Ogu kečups ar dillēm, bez etiķa, sastāvā dzērvenes, ērkšķogas, cidonijas, aličas, rabarberi, burkāns ,cukurs, sāls, ingvers, dilles </t>
  </si>
  <si>
    <t xml:space="preserve">Ogu kečups ar ķiplokiem, bez etiķa, saldskāba, sastāvā dzērvenes, āboli, cidonijas, aličas, rabarberi, cukurs, sāls, pipari, kardamons, kanēlis,vaniļa, ķiploki </t>
  </si>
  <si>
    <t>Majonēze, ar viendabīgu, krēmveidīgu  konsistenci, garša, smarža – raksturīga majonēzei bez svešām piegaršām un smaržām</t>
  </si>
  <si>
    <t>Majonēze, ar viendabīgu, krēmveidīgu  konsistenci, garša, smarža – raksturīga majonēzei bez svešām piegaršām un smaržām, pagatavošana neizmantojot olu pulveri</t>
  </si>
  <si>
    <t>Majonēze, krēmveidīgu  konsistenci, garša, smarža – raksturīga majonēzei bez svešām piegaršām un smaržām, pagatavošanai neizmantojot olu pulveri</t>
  </si>
  <si>
    <t>Rapšu eļļa 100 %, rafinēta, krāsa dzintaru dzeltena, smarža, garša raksturīga produktam, bez nevēlamām blakus smaržām un piegaršām, nešķīstošie piemaisījumi ne vairāk kā 0,05 %</t>
  </si>
  <si>
    <t>Rapšu eļļa 100 %, pirmā spieduma neapstrādāta, auksti spiesta, smarža, garša raksturīga produktam, bez nevēlamām blakus smaržām un piegaršām, nešķīstošie piemaisījumi ne vairāk kā 0,05 %</t>
  </si>
  <si>
    <t>Saulespuķu eļļa 100 %, rafinēta, krāsa dzintaru dzeltena, smarža, garša raksturīga produktam, bez nevēlamām blakus smaržām un piegaršām, nešķīstošie piemaisījumi ne vairāk kā 0,05 %</t>
  </si>
  <si>
    <t>Olīveļļa 100 %, pirmā spieduma neapstrādāta olīveļļa, auksti spiesta, smarža, garša raksturīga produktam, bez nevēlamām blakus smaržām un piegaršām, nešķīstošie piemaisījumi ne vairāk kā 0,05 %</t>
  </si>
  <si>
    <t>Olīveļļa 100 %, satur tikai eļļu, kas iegūta no olīvu izspiedām un eļļu, kas iegūta no olīvām, smarža, garša raksturīga produktam, bez nevēlamām blakus smaržām un piegaršām, nešķīstošie piemaisījumi ne vairāk kā 0,05 %</t>
  </si>
  <si>
    <t>Augu eļļa 100 %, rafinēta, caurspīdīgs šķidrums, krāsa dzintaru dzeltena, smarža, garša raksturīga produktam, bez nevēlamām blakus smaržām un piegaršām, nešķīstošie piemaisījumi ne vairāk kā 0,05 %</t>
  </si>
  <si>
    <t>Attiecas uz visu 5.3.6 sadaļu:
Nesatur ĢMO un nav ražota no ĢMO
Konsistence jābūt blīvai, viendabīgai, griezumā virsmai viegli spīdīgai, sausai vai ar atsevišķiem ļoti sīkiem ūdens pilieniņiem. Krāsai jābūt no baltas līdz gaiši dzeltenai, viendabīgai. Nedrīkst būt ar rūgtu garšu, svešu piegaršu un smaku, pelējuma piegaršu, ārējā kārtā tumši dzeltens, ar nepatīkamu smaku un garšu, lieliem ūdens pilieniem, drupanu konsistenci.</t>
  </si>
  <si>
    <t>Piena-augu tauku maisījums, tauki ne mazāk kā 62 %, piena tauku saturs ne mazāks kā  40 %. Ar tīru, dotajam veidam raksturīgu garšu un smaržu, bez svešām smakām, piegaršām</t>
  </si>
  <si>
    <t>Piena-augu tauku maisījums, tauki ne mazāk kā 75 %, piena tauku saturs ne mazāks kā  50 %. Ar tīru, dotajam veidam raksturīgu garšu un smaržu, bez svešām smakām, piegaršām</t>
  </si>
  <si>
    <t>Margarīns ar pazeminātu tauku saturu, tauki 35-45 %, vitamīni A, D, E</t>
  </si>
  <si>
    <t>Margarīns ar pazeminātu tauku saturu, tauki 35-45 %, ar sviesta piedevu, A, D, E vitamīni</t>
  </si>
  <si>
    <t>Margarīns ar pazeminātu tauku saturu, tauki 35-45 %, ar sviesta piedevu, vitamīni A, D, E</t>
  </si>
  <si>
    <t>Margarīns ar  tauku saturu 60 %. Jābūt ar tīru, dotajam veidam raksturīgu garšu un smaržu, bez svešām smakām, piegaršām</t>
  </si>
  <si>
    <t>Sviests, piena tauku saturs ne mazāks kā 80 %. Jābūt ar tīru, dotajam veidam raksturīgu garšu un smaržu, bez svešām smakām, piegaršām</t>
  </si>
  <si>
    <t>Sviests, piena tauku saturs ne mazāks kā 82 %. Jābūt ar tīru, dotajam veidam raksturīgu garšu un smaržu, bez svešām smakām, piegaršām</t>
  </si>
  <si>
    <t>Attiecas uz visām 5.4.1.-5.4.10 sadaļām
Hermētiskā iepakojumā, kas saglabā produkta aromātu un garšas īpašības</t>
  </si>
  <si>
    <t>Cepšanai un salātu gatavošanai</t>
  </si>
  <si>
    <t>Salātu gatavošanai</t>
  </si>
  <si>
    <t>45 - 65 %</t>
  </si>
  <si>
    <t>30 - 40 %</t>
  </si>
  <si>
    <t>50 - 60 %</t>
  </si>
  <si>
    <t>ne mazāk kā 70 %</t>
  </si>
  <si>
    <t>ne vairāk kā 30 %</t>
  </si>
  <si>
    <t>35 - 45 %</t>
  </si>
  <si>
    <t>vismaz 65 %</t>
  </si>
  <si>
    <t>0,015  -  0,020 kg</t>
  </si>
  <si>
    <t>Kaltētas dilles, sausas, ar labu, izteiktu smaržu. Sastāv no diļļu smalkajām lapiņām, bez diļļu kātiem</t>
  </si>
  <si>
    <t>Magones, konditorejas vajadzībām, sausas, birstošas, vienmērīgi nogatavojušās sēkliņas, sijātas, tīras, bez svešiem piemaisījumiem, kaitēkļu invāzija nav pieļaujama</t>
  </si>
  <si>
    <t>Paprika, drupināta, sausa, birstoša</t>
  </si>
  <si>
    <t>Paprika asā, smalki malta, sausa, ar labu, izteiktu smaržu</t>
  </si>
  <si>
    <t>Garšvielu maisījums, lietošanai sagatavots kaltētu dārzeņu maisījums, sastāvā burkāni, pasternaks, selerijas, pētersīļi, sīpoli. Var saturēt sāli ne vairāk kā 25 %</t>
  </si>
  <si>
    <t>Garšvielu maisījums, lietošanai sagatavots kaltētu dārzeņu maisījums, sastāvā burkāni, pasternaks, selerijas, pētersīļi, sīpoli. Nesatur sāli un citas pārtikas piedevas. Nesatur nātrija glutomātu</t>
  </si>
  <si>
    <t>Garšvielu maisījums, lietošanai sagatavots kaltētu dārzeņu maisījums, sastāvā burkāni, pasternaks, selerijas, pētersīļi, sīpoli. Var saturēt sāli ne vairāk kā 25 %. Nesatur nātrija glutomātu</t>
  </si>
  <si>
    <t>Garšvielu maisījums, sastāvā: smalki drupināti pipari un sinepju sēklas, bez konservantiem</t>
  </si>
  <si>
    <t>Hmeli-suneli garšvielu maisījums, lietošanai sagatavots kaltētu dārzeņu maisījums, sastāvā ir koriandrs, dilles, baziliks, lauru lapas, pētersīlis, melnie pipari, selerija, timiāns, piparmētra un citas garšvielas</t>
  </si>
  <si>
    <t>Garšvielu maisījums, sastāvā: smalki drupināti pipari un sinepju sēklas</t>
  </si>
  <si>
    <t>Galda pārtikas mārrutki, balti, smalki rīvēti. Mārrutku saknes ne mazāk kā 50 %. Bez konservantiem, izņemot etiķskābi (etiķi)</t>
  </si>
  <si>
    <t>Žāvētas dzērvenes, nepārkaltētas, nesaspiestas, dabiski kaltētas</t>
  </si>
  <si>
    <t>Attiecas uz visu 5.4.13 sadaļu:
Bez pelējuma un citu bojājumu pazīmēm, kaitēkļu invāzija nav pieļaujama</t>
  </si>
  <si>
    <t>Saulespuķu sēklas, tīras, lobītas, gatavas tūlītējai lietošanai, bez piemaisījumiem</t>
  </si>
  <si>
    <t>Žāvēto augļu un riekstu maisījums, sastāvā lazdu, Brazīlijas rieksti, mandeles, tumšās un gaišās rozīnes</t>
  </si>
  <si>
    <t>Žāvēto augļu un riekstu maisījums, sastāvā lazdu rieksti, valrieksti, zemesrieksti, tumšās un gaišās rozīnes</t>
  </si>
  <si>
    <t>Medus, dabīgs, fenheļa ziedu</t>
  </si>
  <si>
    <t>Kartupeļu ciete, saberžot ir cietei raksturīga gurkstoša skaņa, cietei raksturīgu smaržu, bez blakus smaržām, citu cietes veidu piemaisījumi nav atļauti</t>
  </si>
  <si>
    <t>Iebiezinātais piens bez cukura, izgatavots no govs piena un cukura, nesatur konservantus</t>
  </si>
  <si>
    <t>Iebiezinātais piens ar cukuru. Sastāvā pasterizēts piens 50-60 %, saharozes saturs 40-50 %, min. piena tauku saturs 8,5 %, maksim. ūdens saturs 26,5 %, bez lipekļa klātbūtnes, 
masa vienmērīgi iebiezināta, nesacukurojusies,
krāsa no iedzeltenas līdz krēmkrāsai</t>
  </si>
  <si>
    <t>Sausais piens, nesatur augu taukus, produkta tauku saturs ne mazāks kā 20 %, vidējais olbaltumvielu saturs sausnē ne mazāks kā 25 %, viendabīgs, balts, birstošs pulveris, nedrīkst būt ar rūgtu garšu, svešu piegaršu un smaku, pelējuma piegaršu, krāsas izmaiņām, ar nepatīkamu smaku un garšu</t>
  </si>
  <si>
    <t>Sausais vājpiens, nesatur augu taukus, viendabīgs, balts, birstošs pulveris, nedrīkst būt ar rūgtu garšu, svešu piegaršu un smaku, pelējuma piegaršu, krāsas izmaiņām, ar nepatīkamu smaku un garšu</t>
  </si>
  <si>
    <t>Iebiezināts piens ar kafiju, piens vismaz 5 %, cukurs vismaz 40 %, dabīgās kafijas ekstraktvielas, bez konservantiem</t>
  </si>
  <si>
    <t>Iebiezināts piens ar cukuru un kakao, piens vismaz 50 %, cukurs vismaz 40 %, kakao sausnas 5 %, bez konservantiem</t>
  </si>
  <si>
    <t>Vārīts karamelizēts piens ar cukuru, piens vismaz 55 %, cukurs vismaz 40 %, bez konservantiem</t>
  </si>
  <si>
    <t>Pūdercukurs, smalks, balts, sauss, cukurs vismaz 95 %, kartupeļu ciete 5 %, saharozes saturs ne mazāk par 99,70 %, iesaiņojums polietilēns+papīrs</t>
  </si>
  <si>
    <t>Želatīns, augstas kvalitātes, caurspīdīgs, vai daļēji caurspīdīgs, bez nepatīkamas piegaršas un smaržas. Ātri, labi uzbriest siltā ūdenī. Izšķist vienmērīgi, nepaliek cieti, neizšķīduši želantīna graudi (gabaliņi)</t>
  </si>
  <si>
    <t>Etiķis 9 %, galda</t>
  </si>
  <si>
    <t>Rīvmaize, kviešu, nesalipusi, sausa, birstoša, bez sasmakuma, pelējuma un citām blakus smaržām, mitrums 13-14 %</t>
  </si>
  <si>
    <t>Rīvmaize, rudzu, nesalipusi, sausa, birstoša, bez sasmakuma, pelējuma un citām blakus smaržām, mitrums 13-14 %</t>
  </si>
  <si>
    <t>Attiecas uz visu 5.5.1 sadaļu: Kvalitatīvi dārzeņi, brīvi birstoši (atsevišķi ātri sasaldēti), (nesalipuši), nav pazīmes, ka produkts būtu bijis atkausēti un atkārtoti sasaldēti, nesatur ledus gabalus vai smalkas šķembas
Uz iepakojuma norādes "dziļi sasaldēti", sasaldēti sezonas laikā tūlīt pēc novākšanas.</t>
  </si>
  <si>
    <t>Ķiploki sasmalcināti 4*4 mm</t>
  </si>
  <si>
    <t>Smiltsērkšķu ogas saldētas</t>
  </si>
  <si>
    <t>Attiecas uz visu 5.5.4 sadaļu: Kvalitatīvas ogas vai augļi, brīvi birstoši (atsevišķi ātri sasaldēti), (nesalipuši), nav pazīmes, ka produkts būtu bijis atkausēti un atkārtoti sasaldēti, nesatur ledus gabalus vai smalkas šķembas.
Uz iepakojuma norādes "dziļi sasaldēti", sasaldēti sezonas laikā tūlīt pēc novākšanas</t>
  </si>
  <si>
    <t>Attiecas uz visu 5.5.5 sadaļu: gatavoti no kvalitatīviem kartupeļiem, brīvi birstoši (atsevišķi ātri sasaldēti), (nesalipuši), nav pazīmes, ka produkts būtu bijis atkausēti un atkārtoti sasaldēti, nesatur ledus gabalus vai smalkas šķembas.
Uz iepakojuma norādes "dziļi sasaldēti", sasaldēti sezonas laikā tūlīt pēc novākšanas</t>
  </si>
  <si>
    <t>Attiecas uz visu 5.5.6 sadaļu: Gaļas pildījums vismaz 50 %. Nesalipuši, neizjukuši, vienādas formas. Mīkla no augstākā labuma kviešu miltiem. Marķēti: Dziļi sasaldēti. Pēc atlaidināšanas atkārtoti nesasaldēt</t>
  </si>
  <si>
    <t>Pelmeņi, gaļas pildījumā cūkgaļas maltā gaļa vismaz 25 %, liellopu maltā gaļa vismaz 10 %</t>
  </si>
  <si>
    <t>Pelmeņi, gaļas pildījumā vistas maltā gaļa vismaz 65 %</t>
  </si>
  <si>
    <t>Pelmeņi, gaļas pildījumā vistas maltā gaļa vismaz 70 % . Nesatur pārtikas piedevas - garšas pastiprinātājus (E620-E650) un sintētiskās krāsvielas. Nesatur mehāniski atdalītu gaļu. Atbilst Ministru kabineta not. Nr.172. "Noteikumi par uztura normām izglītības iestāžu izglītojamiem, sociālās aprūpes un sociālās rehabilitācijas institūciju klientiem un ārstniecības iestāžu pacientiem"</t>
  </si>
  <si>
    <t>Attiecas uz visu 5.5.7 sadaļu: Pankūku mīkla: a/l kviešu milti, piens, olu masa, sāls, cukurs. Gatavas cepšanai pēc atkausēšanas</t>
  </si>
  <si>
    <t>Pankūkas ar biezpienu un marmelādi, pankūku pildījumā biezpiens vismaz 90 %, marmelāde, cukurs, vanilīns</t>
  </si>
  <si>
    <t>Pankūkas ar gaļu, gaļas pildījums vismaz 40 %, pildījuma sastāvā vismaz 25 % lielopu maltā gaļa</t>
  </si>
  <si>
    <t>Pankūkas ar šķiņķi un sieru, pildījums vismaz 40 %, pildījuma sastāvā kūpināts cūkgaļas šķiņķis (84 %), siers (16 %)</t>
  </si>
  <si>
    <t>Pankūkas ar iebiezināto pienu, pildījums vismaz 40 %</t>
  </si>
  <si>
    <t>Pankūkas pildītas ar biezpienu un rozīnēm, pildījums vismaz 40 %, pankūku pildījumā biezpiens vismaz 90 %, marmelāde, cukurs, vanilīns</t>
  </si>
  <si>
    <t>Pankūkas pildītas ar āboliem, pildījums vismaz 40 %</t>
  </si>
  <si>
    <t>Saldēta heka fileja, garumā ne mazāka kā 15 cm, bez ādas, bez asakām, dabīgi sausi saldēta bez ledus glazūras</t>
  </si>
  <si>
    <t>Saldēta heka fileja, garumā ne mazāka kā 15 cm, bez ādas, bez asakām, ledus glazūra ne vairāk kā 5 %</t>
  </si>
  <si>
    <t>Saldēta heka fileja, garumā ne mazāka kā 15 cm, bez ādas, bez asakām, ledus glazūra ne vairāk kā 10 %</t>
  </si>
  <si>
    <t>Saldēta heka fileja, garumā ne mazāka kā 15 cm, bez ādas, bez asakām, ledus glazūra ne vairāk kā 20 %</t>
  </si>
  <si>
    <t>Saldēta heka liemeņi, garumā ne mazāki kā 15 cm, bez galvas, ķidāti, dabīgi sausi saldēta bez ledus glazūras</t>
  </si>
  <si>
    <t>Saldēta heka liemeņi, garumā ne mazāki kā 15 cm, bez galvas, ķidāti, ledus glazūra ne vairāk kā 10 %</t>
  </si>
  <si>
    <t>Saldēta heka liemeņi, garumā ne mazāki kā 15 cm, bez galvas, ķidāti, ledus glazūra ne vairāk kā 20 %</t>
  </si>
  <si>
    <t>Saldēta mencas fileja, garumā ne mazāka kā 15 cm, bez ādas, bez asakām, dabīgi sausi saldēta bez ledus glazūras</t>
  </si>
  <si>
    <t>Saldēta mencas fileja, garumā ne mazāka kā 15 cm, bez ādas, bez asakām, ledus glazūra ne vairāk kā 10 %</t>
  </si>
  <si>
    <t>Saldēta mencas fileja, garumā ne mazāka kā 15 cm, bez ādas, bez asakām, ledus glazūra ne vairāk kā 20 %</t>
  </si>
  <si>
    <t>Saldēta mintaja fileja, garumā ne mazāka kā 15 cm, bez ādas, bez asakām, dabīgi sausi saldēta bez ledus glazūras</t>
  </si>
  <si>
    <t>Saldēta mintaja fileja, garumā ne mazāka kā 15 cm, bez ādas, bez asakām, ledus glazūra ne vairāk kā 10 %</t>
  </si>
  <si>
    <t>Saldēta mintaja fileja, garumā ne mazāka kā 15 cm, bez ādas, bez asakām, ledus glazūra ne vairāk kā 20 %</t>
  </si>
  <si>
    <t>Saldēta saidas fileja, garumā ne mazāka kā 15 cm, bez ādas, bez asakām, dabīgi sausi saldēta bez ledus glazūras</t>
  </si>
  <si>
    <t>Saldēta saidas fileja, garumā ne mazāka kā 15 cm, bez ādas, bez asakām, ledus glazūra ne vairāk kā 10 %</t>
  </si>
  <si>
    <t>Saldēta saidas fileja, garumā ne mazāka kā 15 cm, bez ādas, bez asakām, ledus glazūra ne vairāk kā 20 %</t>
  </si>
  <si>
    <t xml:space="preserve">Saldēta heka fileja, garumā ne mazāka kā 15 cm, bez ādas, bez asakām, ledus glazūra ne vairāk kā 20 % </t>
  </si>
  <si>
    <t>Saldēta mencas fileja, garumā ne mazāka kā 15 cm, bez ādas, bez asakām, ledus glazūra ne vairāk kā 10  %</t>
  </si>
  <si>
    <t>Attiecas uz visu 5.5.9 sadaļu:  Produkts ir vesels, pasterizēts un sasaldēts. Glabāšanas termiņš 1,5 gadu saldēšanas kamerā pie temperatūras ne vairāk ka -18°С. Surimi izgatavots no baltās zivju filejas. Nesatur GMO</t>
  </si>
  <si>
    <t>Saldētas krabju nūjiņas (surimi 28 %)</t>
  </si>
  <si>
    <t>Saldētas krabju nūjiņas (surimi 35 %)</t>
  </si>
  <si>
    <t>Saldētas krabju nūjiņas (surimi 20 %)</t>
  </si>
  <si>
    <t>Saldētas krabju nūjiņas (surimi 30 %)</t>
  </si>
  <si>
    <t>Saldētas krabju nūjiņas (surimi 45 %)</t>
  </si>
  <si>
    <t>Saldētas krabju nūjiņas (surimi 55 %)</t>
  </si>
  <si>
    <t>Saldēti zivju pirkstiņi</t>
  </si>
  <si>
    <t>Attiecas uz visu 5.5.10 sadaļu: Zivju pirkstiņi veseli, nebojāti.  Zivju pirkstiņu sastāvs: Baltās zivs gaļa 45 % un panējums.  Produkts pēc atkausēšanas paredzēts cepšanai. Glabāšanas laiks 18 mēneši</t>
  </si>
  <si>
    <t>Zivju pirkstiņi panējumā, sasaldēti, baltās zivs gaļa ne mazāk kā 45 %</t>
  </si>
  <si>
    <t>Zivju filejas pirkstiņi panējumā, sasaldēti, heka vai mintaja fileja ne mazāk kā 65 %</t>
  </si>
  <si>
    <t>Zivju filejas pirkstiņi panējumā, sasaldēti, heka vai mintaja fileja ne mazāk kā 85 %</t>
  </si>
  <si>
    <t>Maizīte Ciabatta, gaišā, vienas maizītes svars 100 g±10 %</t>
  </si>
  <si>
    <t>Sviesta kruasāns, viena kruasāna svars 25 g ±10 %</t>
  </si>
  <si>
    <t>Sviesta kruasāns, viena kruasāna svars 55 g ±10 %</t>
  </si>
  <si>
    <t>Sviesta kruasāns, viena kruasāna svars 70 g ±10 %</t>
  </si>
  <si>
    <t>Sviesta-graudu kruasāns, viena kruasāna svars 25 g ±10 %</t>
  </si>
  <si>
    <t>Sviesta-graudu kruasāns, viena kruasāna svars 35 g ±10 %</t>
  </si>
  <si>
    <t>Sviesta-graudu kruasāns, viena kruasāna svars 70 g ±10 %</t>
  </si>
  <si>
    <t>Sviesta kruasāns ar šokolādes pildījumu mini, viena kruasāna svars 40 g ±10 %</t>
  </si>
  <si>
    <t>Sviesta kruasāns ar aveņu pildījumu, viena kruasāna svars 40 g ±10 %</t>
  </si>
  <si>
    <t>Sviesta kruasāns ar aprikožu pildījumu, viena kruasāna svars 40 g ±10 %</t>
  </si>
  <si>
    <t>Smalkmaizīte ar karameļu-riekstu pildījumu, vienas maizītes svars 65 g ±10 %</t>
  </si>
  <si>
    <t>Smalkmaizīte ar ķiršu pildījumu, vienas maizītes svars 30 g ±10 %</t>
  </si>
  <si>
    <t>Smalkmaizīte ar sviestu un rozīnēm, vienas maizītes svars 35 g ±10 %</t>
  </si>
  <si>
    <t>Smalkmaizītes ar sieru, vienas maizītes svars 55 g ±10 %</t>
  </si>
  <si>
    <t>Smalkmaizītes ar sēklām, vienas maizītes svars 30 g ±10 %</t>
  </si>
  <si>
    <t>Kārtainās mīklas pīrādziņi ar spinātu pildījumu, viena pīrādziņa svars 25 g ±10 %</t>
  </si>
  <si>
    <t>Kliju biezpiena pīrādziņš, viena pīrādziņa svars 55 g ±10 %</t>
  </si>
  <si>
    <t>Speķa pīrādziņi, viena pīrādziņa svars 25 g ±10 %</t>
  </si>
  <si>
    <t>Plombīra/krējuma saldējums, piena tauku saturs ne mazāk kā 7 %</t>
  </si>
  <si>
    <t>Saldējums ar rozīnēm,  piena tauku saturs ne mazāk kā 7 %</t>
  </si>
  <si>
    <t>Dzērveņu saldējums, piena tauku saturs ne mazāk kā 7 %</t>
  </si>
  <si>
    <t>Šokolādes saldējums, piena tauku saturs ne mazāk kā 7 %</t>
  </si>
  <si>
    <t>Šokolādes saldējums ar šokolādes gabaliņiem,  piena tauku saturs ne mazāk kā 7 %</t>
  </si>
  <si>
    <t>Zemeņu saldējums,  piena tauku saturs ne mazāk kā 7 %</t>
  </si>
  <si>
    <t>Piena saldējums,  piena tauku saturs ne mazāk kā 7 %</t>
  </si>
  <si>
    <t>Karamelizētais/karameļu saldējums, piena tauku saturs ne mazāk kā 7 %</t>
  </si>
  <si>
    <t>Cidoniju saldējums,  piena tauku saturs ne mazāk kā 7 %</t>
  </si>
  <si>
    <t>Karamelizētais/karameļu saldējums, piena tauku saturs 3-7 %</t>
  </si>
  <si>
    <t>Plombīra/krējuma saldējums, piena tauku saturs 3-7 %</t>
  </si>
  <si>
    <t>Dzērveņu saldējums, piena tauku saturs 3-7 %</t>
  </si>
  <si>
    <t>Šokolādes saldējums, piena tauku saturs 3-7 %</t>
  </si>
  <si>
    <t>Šokolādes saldējums ar šokolādes gabaliņiem, piena tauku saturs 3-7 %</t>
  </si>
  <si>
    <t>Saldo ķiršu saldējums ar ķiršu gabaliņiem, piena tauku saturs 3-7 %</t>
  </si>
  <si>
    <t>Saldējums ar rozīnēm, piena tauku saturs 3-7 %</t>
  </si>
  <si>
    <t>Zemeņu saldējums, piena tauku saturs 3-7 %</t>
  </si>
  <si>
    <t>Piena saldējums, piena tauku saturs 3-7 %</t>
  </si>
  <si>
    <t>Cidoniju saldējums, piena tauku saturs 3-7 %</t>
  </si>
  <si>
    <t>Piena saldējums ar citrona piedevu, ar pazeminātu tauku saturu 0,1 – 3 %</t>
  </si>
  <si>
    <t>Vaniļas saldējums, ar pazeminātu tauku saturu 0,1 – 3 %</t>
  </si>
  <si>
    <t>Piena saldējums, ar pazeminātu tauku saturu 0,1 – 3 %</t>
  </si>
  <si>
    <t>Saldo ķiršu saldējums ar ķiršu gabaliņiem, piena tauku saturs ne mazāk kā 7 %</t>
  </si>
  <si>
    <t>Cigoriņu saldējums, piena tauku saturs ne mazāk kā 7 %</t>
  </si>
  <si>
    <t>Školādes saldējums, piena tauku saturs ne mazāk kā 7 %</t>
  </si>
  <si>
    <t>Šokolādes saldējums ar šokolādes gabaliņiem, piena tauku saturs ne mazāk kā 7 %</t>
  </si>
  <si>
    <t>Vaniļas saldējums, piena tauku saturs ne mazāk kā 7 %</t>
  </si>
  <si>
    <t>Kļavu sīrupa saldējums ar valriekstiem, piena tauku saturs ne mazāk kā 7 %</t>
  </si>
  <si>
    <t>Kļavu sīrupa saldējums ar valriekstiem, piena tauku saturs 3-7 %</t>
  </si>
  <si>
    <t>Vaniļas saldējums, piena tauku saturs 3-7 %</t>
  </si>
  <si>
    <t>Cigoriņu saldējums, piena tauku saturs 3-7 %</t>
  </si>
  <si>
    <t>Pankūkas ar šķiņķi/kūpinātu gaļu un sieru, pildījums vismaz 30 %, pildījuma sastāvā kūpināts cūkgaļas šķiņķis vai kūpināta gaļa (vismaz 70 %) un siers</t>
  </si>
  <si>
    <t>Pankūkas ar gaļu, gaļas pildījums vismaz 30 %, pildījuma sastāvā vismaz 25 % lielopu maltā gaļa</t>
  </si>
  <si>
    <t>Pankūkas ar siera pildījumu, siera pildījums vismaz 30 %</t>
  </si>
  <si>
    <t>Pankūkas pildītas ar ābolu pildījumu, pildījums vismaz 30 %</t>
  </si>
  <si>
    <t>Zivju izstrādājumi - krabju nūjiņas</t>
  </si>
  <si>
    <t xml:space="preserve">Attiecas uz visu 5.6.2 sadaļu: Produkts ir pasterizēts un sasaldēts. Krabju nūjiņas veselas, nebojātas. Glabāšanas termiņš 3 mēneši pie temperatūras no 0°С līdz +4°С. Surimi izgatavots no baltās zivju filejas </t>
  </si>
  <si>
    <t>Atdzesētas krabju nūjiņas (surimi 30-39 %)</t>
  </si>
  <si>
    <t>Atdzesētas krabju nūjiņas (surimi 40-49 %)</t>
  </si>
  <si>
    <t>Atdzesētas krabju nūjiņas (surimi virs 50 %)</t>
  </si>
  <si>
    <t>Skumbriju gabaliņi savā sulā ar eļļu, bez galvas, konserva tīrsvars bez uzlējuma ne mazāk par 85 %</t>
  </si>
  <si>
    <t>Skumbriju gabaliņi tomātu mērcē, bez galvas, konserva tīrsvars bez uzlējuma ne mazāk par 85 %</t>
  </si>
  <si>
    <t>Brētliņas tomātu mērcē, bez galvas, konserva tīrsvars bez uzlējuma ne mazāk par 65 %</t>
  </si>
  <si>
    <t>Tuncis eļļā, gabaliņi augu eļļā, konserva tīrsvars bez uzlējuma ne mazāk par 70 %</t>
  </si>
  <si>
    <t>Ķilavas garšvielu sālījumā, konserva tīrsvars bez uzlējuma ne mazāk par 70 %</t>
  </si>
  <si>
    <t>Siļķe ar galvu garšvielu sālījumā, zivs izmērs 200-300 g, zivs tīrsvars bez uzlējuma ne mazāk par 70 %</t>
  </si>
  <si>
    <t>Siļķes fileja eļļā bez ādas, zivs tīrsvars bez uzlējuma ne mazāk par 70 %</t>
  </si>
  <si>
    <t>Siļķes fileja marinādē bez ādas, zivs tīrsvars bez uzlējuma ne mazāk par 70 %</t>
  </si>
  <si>
    <t>Siļķes fileja marinādē ar ādu, zivs tīrsvars bez uzlējuma ne mazāk par 70 %</t>
  </si>
  <si>
    <t xml:space="preserve">Piparkūku mīkla, nesaldēta, derīguma termiņš 30 dn </t>
  </si>
  <si>
    <t>0,2 - 0,5 kg</t>
  </si>
  <si>
    <t>1 kg ±  10 %</t>
  </si>
  <si>
    <t>5 kg ±  10 %</t>
  </si>
  <si>
    <t>safasētas pa 10 - 15 gab., vienas pankūkas svars 85 g  ± 5 %</t>
  </si>
  <si>
    <t>safasētas pa 10 - 15 gab., vienas pankūkas svars 90 g  ± 5 %</t>
  </si>
  <si>
    <t>safasētas pa 4 - 6 gab., vienas pankūkas svars 85 g  ± 5 %</t>
  </si>
  <si>
    <t>safasētas pa 4 - 6 gab., vienas pankūkas svars 90 g  ± 5 %</t>
  </si>
  <si>
    <t>safasētas pa 4 - 6 gab., vienas pankūkas svars 110 g  ± 5 %</t>
  </si>
  <si>
    <t>plastmasas kastēs, 1000 ml,  ± 10 ml</t>
  </si>
  <si>
    <t>politilēna iepakojumā, desas veida, 500 ml,  ± 10 ml</t>
  </si>
  <si>
    <t>plastmasas kastēs, 5000 ml,  ± 10 ml</t>
  </si>
  <si>
    <t>vafeļu glāzītē, 125 ml  ± 10 ml</t>
  </si>
  <si>
    <t>vafeļu glāzītē, 130 ml  ± 10 ml</t>
  </si>
  <si>
    <t>vafeļu konusā, 110 ml,  ± 10 ml</t>
  </si>
  <si>
    <t>0,2 - 0,5kg  ±  10 %</t>
  </si>
  <si>
    <t>1 kg  ±  10 %</t>
  </si>
  <si>
    <t>4 - 5 kg ±  10 %</t>
  </si>
  <si>
    <t>vienas pankūkas svars 0,1 kg  ± 5 %</t>
  </si>
  <si>
    <t xml:space="preserve">1000 ml  ± 10 ml </t>
  </si>
  <si>
    <t>4,5 kg</t>
  </si>
  <si>
    <t>0,007 kg</t>
  </si>
  <si>
    <t>Sadaļas, daļas Nr. kataloga CI69</t>
  </si>
  <si>
    <r>
      <t xml:space="preserve">Attiecas uz CI89.1.2 sadaļu:
Nesatur konservantus (izņemot cukuru un sāli) un mākslīgus garšas, smaržas un krāsas pastiprinātājus un uzlabotājus.  </t>
    </r>
    <r>
      <rPr>
        <b/>
        <sz val="10"/>
        <rFont val="Arial"/>
        <family val="2"/>
      </rPr>
      <t xml:space="preserve">Produktiem jāatbilst Ministru kabineta 15.10.2013. noteikumiem Nr.1113 "Prasības attiecībā uz augļu sulām un tām līdzīgiem produktiem"
Patogēnie mikroorganismi un zarnu grupas baktērijas nav pieļaujamas, pelējumu sēnīte un raugu šūnas sulai nav pieļaujamas
</t>
    </r>
  </si>
  <si>
    <t>Auzu pārslu cepumi ar mandelēm un šokolādes gabaliņiem, satur auzu pārslas ne mazāk kā 45 %,   nesatur krāsvielas, konservantus un hidrogenizētus augu taukus, izcelsmes valsts Latvija*</t>
  </si>
  <si>
    <t>Auzu pārslu cepumi ar lazdu riekstiem, satur auzu pārslas ne mazāk kā 45 %,   nesatur krāsvielas, konservantus un hidrogenizētus augu taukus, izcelsmes valsts Latvija*</t>
  </si>
  <si>
    <t>Auzu pārslu cepumi ar saulespuķu sēklām, satur auzu pārslas ne mazāk kā 45 %,   nesatur krāsvielas, konservantus un hidrogenizētus augu taukus, izcelsmes valsts Latvija*</t>
  </si>
  <si>
    <t>Ābolu nektārs, augļu saturs ne mazāk kā 50 %, ražots no dabīgiem koncentrātiem un/vai biezeņiem</t>
  </si>
  <si>
    <t>Apelsīnu nektārs, augļu saturs ne mazāk kā 50 %, ražots no dabīgiem koncentrātiem un/vai biezeņiem</t>
  </si>
  <si>
    <t>Aprikožu nektārs, augļu saturs ne mazāk kā 40 %, ražots no dabīgiem koncentrātiem un/vai biezeņiem</t>
  </si>
  <si>
    <t>Plūmju nektārs, augļu saturs ne mazāk kā 30 %, ražots no dabīgiem koncentrātiem un/vai biezeņiem</t>
  </si>
  <si>
    <t>Upeņu nektārs, augļu saturs ne mazāk kā 50 %, ražots no dabīgiem koncentrātiem un/vai biezeņiem</t>
  </si>
  <si>
    <t>Burkānu nektārs, augļu saturs ne mazāk kā 50 %, ražots no dabīgiem koncentrātiem un/vai biezeņiem</t>
  </si>
  <si>
    <t>Tomātu nektārs, augļu saturs ne mazāk kā 50 %, ražots no dabīgiem koncentrātiem un/vai biezeņiem</t>
  </si>
  <si>
    <t>Ābolu-ķiršu nektārs, augļu saturs ne mazāk kā 50 %, ražots no dabīgiem koncentrātiem un/vai biezeņiem</t>
  </si>
  <si>
    <t>Persiku nektārs, augļu saturs ne mazāk kā 50 %, ražots no dabīgiem koncentrātiem un/vai biezeņiem,  izcelsmes valsts Latvija*</t>
  </si>
  <si>
    <t>Tumšo vīnogu nektārs, augļu saturs ne mazāk kā 50 %, ražots no dabīgiem koncentrātiem un/vai biezeņiem,  izcelsmes valsts Latvija*</t>
  </si>
  <si>
    <t>Banānu nektārs, augļu saturs ne mazāk kā 25 %, ražots no dabīgiem koncentrātiem un/vai biezeņiem</t>
  </si>
  <si>
    <t>Tumšo (sarkano) vīnogu nektārs, augļu saturs ne mazāk kā 50 %, ražots no dabīgiem koncentrātiem un/vai biezeņiem</t>
  </si>
  <si>
    <t>Gaišo vīnogu nektārs, augļu saturs ne mazāk kā 50 %, ražots no dabīgiem koncentrātiem un/vai biezeņiem</t>
  </si>
  <si>
    <t>Multiaugļu nektārs, augļu saturs ne mazāk kā 30 %, ražots no dabīgiem koncentrātiem un/vai biezeņiem</t>
  </si>
  <si>
    <t>Multiaugļu nektārs, augļu saturs ne mazāk kā 50 %, ražots no dabīgiem koncentrātiem un/vai biezeņiem</t>
  </si>
  <si>
    <t>Ananāsu nektārs, augļu saturs ne mazāk kā 50 %, ražots no dabīgiem koncentrātiem un/vai biezeņiem</t>
  </si>
  <si>
    <t>Persiku nektārs, augļu saturs ne mazāk kā 50 %, ražots no dabīgiem koncentrātiem un/vai biezeņiem</t>
  </si>
  <si>
    <t>Ābolu-bumbieru nektārs, augļu saturs ne mazāk kā 50 %, ražots no dabīgiem koncentrātiem un/vai biezeņiem</t>
  </si>
  <si>
    <t>Upeņu nektārs, augļu saturs ne mazāk kā 25 %, ražots no dabīgiem koncentrātiem un/vai biezeņiem</t>
  </si>
  <si>
    <t xml:space="preserve">Multivitamīnu nektārs, augļu saturs ne mazāk kā 50 %, ražots no dabīgiem koncentrātiem un/vai biezeņiem </t>
  </si>
  <si>
    <t xml:space="preserve">Persiku nektārs, augļu saturs ne mazāk kā 50 %, ražots no dabīgiem koncentrātiem un/vai biezeņiem </t>
  </si>
  <si>
    <t xml:space="preserve">Upeņu nektārs, augļu saturs ne mazāk kā 25 %, ražots no dabīgiem koncentrātiem un/vai biezeņiem </t>
  </si>
  <si>
    <t>Aprikožu nektārs, augļu saturs ne mazāk kā 50 %, ražots no dabīgiem koncentrātiem un/vai biezeņiem</t>
  </si>
  <si>
    <t>Aprikožu-ābolu nektārs, augļu saturs ne mazāk kā 40 %, ražots no dabīgiem koncentrātiem un/vai biezeņiem</t>
  </si>
  <si>
    <t>Dažādu augļu-ogu nektārs, augļu saturs ne mazāks kā 50 %, ražots no dabīgiem koncentrātiem un/vai biezeņiem</t>
  </si>
  <si>
    <t>Gaišo vīnogu nektārs, augļu saturs ne mazāk kā 50 %, ražots no dabīgiem koncentrātiemun/vai biezeņiem</t>
  </si>
  <si>
    <t>Gaišo vīnogu un ābolu nektārs, augļu saturs ne mazāk kā 45 %, ražots no dabīgiem koncentrātiem un/vai biezeņiem</t>
  </si>
  <si>
    <t>Multiaugļu/multivitamīnu nektārs, augļu saturs ne mazāk kā 50 %, ražots no dabīgiem koncentrātiem un/vai biezeņiem</t>
  </si>
  <si>
    <t>Persiku-ābolu nektārs, augļu saturs ne mazāk kā 40 %, ražots no dabīgiem koncentrātiem un/vai biezeņiem</t>
  </si>
  <si>
    <t>Sarkano vīnogu-ābolu nektārs, augļu saturs ne mazāk kā 45 %, ražots no dabīgiem koncentrātiem un/vai biezeņiem</t>
  </si>
  <si>
    <t>Apelsīnu-ananāsu nektārs, ne mazāk kā 50 %, ražots no dabīgiem koncentrātiem un/vai biezeņiem</t>
  </si>
  <si>
    <t>Citronu nektārs, augļu saturs ne mazāk kā 25 %, ražots no dabīgiem koncentrātiem un/vai biezeņiem</t>
  </si>
  <si>
    <t>Citronu nektārs, augļu saturs ne mazāk kā 50 %, ražots no dabīgiem koncentrātiem un/vai biezeņiem</t>
  </si>
  <si>
    <t>Dzērveņu nektārs, augļu saturs ne mazāk kā 50 %, ražots no dabīgiem koncentrātiem un/vai biezeņiem</t>
  </si>
  <si>
    <t>Dzērveņu nektārs, ne mazāk kā 25 %, ražots no dabīgiem koncentrātiem un/vai biezeņiem</t>
  </si>
  <si>
    <t>Greipfrūtu nektārs, augļu saturs ne mazāk kā 50 %, ražots no  dabīgiem koncentrātiem un/vai biezeņiem</t>
  </si>
  <si>
    <t>Greipfrūtu-ābolu nektārs, augļu saturs ne mazāk kā 50 %, ražots no dabīgiem koncentrātiem un/vai biezeņiem</t>
  </si>
  <si>
    <t>Ķiršu nektārs,  augļu saturs ne mazāk kā 35 %, ražots no dabīgiem koncentrātiem un/vai biezeņiem</t>
  </si>
  <si>
    <t>Ķiršu-vīnogu nektārs, augļu saturs ne mazāk kā 35 %, ražots no dabīgiem koncentrātiem un/vai biezeņiem</t>
  </si>
  <si>
    <t>Mango nektārs, augļu saturs ne mazāk kā 25 %, ražots no dabīgiem koncentrātiem un/vai biezeņiem</t>
  </si>
  <si>
    <t>Plūmju nektārs, augļu saturs ne mazāk kā 50 %, ražots no dabīgiem koncentrātiem un/vai biezeņiem</t>
  </si>
  <si>
    <t>Sarkano vīnogu-ābolu nektārs, augļu saturs ne mazāk kā 45 %, ražots no dabīgiem koncentrātiemun/vai biezeņiem</t>
  </si>
  <si>
    <t>Upeņu-ābolu nektārs, augļu saturs ne mazāk kā 25 %, ražots no dabīgiem koncentrātiem un/vai biezeņiem</t>
  </si>
  <si>
    <t>Upeņu-vīnogu nektārs, augļu saturs ne mazāk kā 25 %, ražots no dabīgiem koncentrātiem un/vai biezeņiem</t>
  </si>
  <si>
    <t>Ābolu - vīnogu nektārs, augļu saturs ne mazāk kā 50 %, ražots no dabīgiem koncentrātiem un/vai biezeņiem</t>
  </si>
  <si>
    <t>Apelsīnu-ananasu nektārs, augļu saturs ne mazāk kā 50 %, ražots no dabīgiem koncentrātiem un/vai biezeņiem</t>
  </si>
  <si>
    <t>Apelsīnu-mango nektārs, augļu saturs ne mazāk kā 25 %, ražots no dabīgiem koncentrātiem un/vai biezeņiem</t>
  </si>
  <si>
    <t>Ābolu-ķiršu nektārs, augļu saturs ne mazāk kā 35 %, ražots no dabīgiem koncentrātiem un/vai biezeņiem</t>
  </si>
  <si>
    <t xml:space="preserve">Apelsīnu - ananāsu nektārs, augļu saturs ne mazāk kā 40 %, ražots no dabīgiem koncentrātiem un/vai biezeņiem </t>
  </si>
  <si>
    <t xml:space="preserve">Apelsīnu - mango nektārs,  augļu saturs ne mazāk kā 40 %, ražots no dabīgiem koncentrātiem un/vai biezeņiem </t>
  </si>
  <si>
    <t xml:space="preserve">Ābolu - dzērveņu nektārs, augļu saturs ne mazāk kā 45 %, ražots no dabīgiem koncentrātiem un/vai biezeņiem </t>
  </si>
  <si>
    <t xml:space="preserve">Grepifrūtu nektārs, augļu saturs ne mazāk kā 55 %, ražots no dabīgiem koncentrātiem un/vai biezeņiem </t>
  </si>
  <si>
    <t>Multivitamīnu/multiaugļu nektārs, augļu saturs ne mazāk kā 50 %, ražots no dabīgiem koncentrātiem un/vai biezeņiem</t>
  </si>
  <si>
    <t>Dzērveņu nektārs, augļu saturs ne mazāk kā 30 %, ražots no dabīgiem koncentrātiem un/vai biezeņiem</t>
  </si>
  <si>
    <t>Ķirbju - smiltsērkšķu nektārs, augļu saturs ne mazāk kā 50 %, ražots no dabīgiem koncentrātiem un/vai biezeņiem</t>
  </si>
  <si>
    <t>Upeņu nektārs, augļu saturs ne mazāk kā 30 %, ražots no dabīgiem koncentrātiem un/vai biezeņiem</t>
  </si>
  <si>
    <t>0,350  ± 10 %</t>
  </si>
  <si>
    <t>0,7 l ± 10 %</t>
  </si>
  <si>
    <t>100 +/- 10 g</t>
  </si>
  <si>
    <t>200 +/- 10 g</t>
  </si>
  <si>
    <t>Hermētiskā iepakojumā, ko iespējams vairākkārt ērti atvērt un aizvērt tā, lai produkts saglabātu savu sākotnējo kvalitāti</t>
  </si>
  <si>
    <t>Hermētiskā iepakojumā, ko iespējams vairākkārt ērti atvērt un aizvērt, tā lai produkts saglabātu savu sākotnējo kvalitāti</t>
  </si>
  <si>
    <t>Attiecas uz CI69.3.2 sadaļu:
Nesatur konservantus (izņemot cukuru un sāli) un mākslīgus garšas, smaržas un krāsas pastiprinātājus un uzlabotājus. 
Produktiem jāatbilst Ministru kabineta noteikumiem  Nr.1113 "Prasības attiecībā uz augļu sulām un tām līdzīgiem produktiem.
Patogēnie mikroorganismi un zarnu grupas baktērijas nav pieļaujamas, pelējumu sēnīte un raugu šūnas sulai nav pieļaujamas</t>
  </si>
  <si>
    <t>Ogu (rabarberi, cidonijas, ērkšķogas, aličas) limonāde ar safrānu</t>
  </si>
  <si>
    <t>CI89.5</t>
  </si>
  <si>
    <t>CI89.2</t>
  </si>
  <si>
    <t>CI89.1</t>
  </si>
  <si>
    <t>CI89.1.1</t>
  </si>
  <si>
    <t>CI89.1.1.1</t>
  </si>
  <si>
    <t>CI89.1.1.3</t>
  </si>
  <si>
    <t>CI89.1.1.5</t>
  </si>
  <si>
    <t>CI89.1.2</t>
  </si>
  <si>
    <t>CI89.1.3</t>
  </si>
  <si>
    <t>Attiecas uz visu 5.1.4 sadaļu:
Kvalitātes rādītāji: Augstākā labuma; Smarža raksturīga attiecīgajam putraimu veidam bez sasmakuma, pelējuma un citām blakus smaržām, garša raksturīga  attiecīgajam putraimu veidam, bez blakus piegaršas, nedrīkst būt rūgta, skāba. Kaitēkļu invāzija nav pieļaujama</t>
  </si>
  <si>
    <t>Attiecas uz visu 5.2.1 sadaļu:
Nav izmantoti konservanti un krāsvielas. Dārzeņu marinādes ražo, lietojot etiķa esenci (etiķis, etiķskābe). Citus konservantus neizmanto</t>
  </si>
  <si>
    <t>Attiecas uz visu 5.2.2 sadaļu:
Nav izmantoti konservanti un krāsvielas. Dārzeņu marinādes ražo, lietojot etiķa esenci (etiķis, etiķskābe). Citus konservantus neizmanto</t>
  </si>
  <si>
    <t>Attiecas uz visu 5.2.3 sadaļu:
Nesatur konservantus un krāsvielas
Zirņu masas daļa ne mazāk kā 60 % no kopējās masas 
Dzidru marinādi, bez nosēdumiem un bez piemaisījumiem</t>
  </si>
  <si>
    <t>Attiecas uz visu 5.2.4 sadaļu:
Nesatur konservantus un krāsvielas.
Dzidru marinādi, bez nosēdumiem un bez piemaisījumiem</t>
  </si>
  <si>
    <t>Attiecas uz visu 5.2.5 sadaļu:
Nesatur konservantus un krāsvielas</t>
  </si>
  <si>
    <t>Attiecas uz visu 5.2.9 sadaļu:
Nesatur konservantus un krāsvielas, bez piemaisījumiem</t>
  </si>
  <si>
    <t>4. Produkti nesatur ģenētiski modificētus organismus un nav ražoti no ģenētiski modificētiem organismiem.</t>
  </si>
  <si>
    <t xml:space="preserve">Rīsi, daudzkrāsainie, gargraudu, sarkano un savvaļas rīsu maisījums bio   </t>
  </si>
  <si>
    <t xml:space="preserve">Rīsi, gargraudu, nepulēti, bio  </t>
  </si>
  <si>
    <t xml:space="preserve">Rīsi, gargraudu, nepulēti, bio </t>
  </si>
  <si>
    <t>Rīsu makaroni, izgatavoti no pilngraudu rīsiem, spirālveida, bio</t>
  </si>
  <si>
    <t>Rīsi, basmati, bio</t>
  </si>
  <si>
    <t xml:space="preserve">Rīsi, baltie gargraudu, bio </t>
  </si>
  <si>
    <t>Rīsi, baltie gargraudu, bio</t>
  </si>
  <si>
    <t xml:space="preserve">Rīsi, apaļgraudu, īsi, nepulēti, bio  </t>
  </si>
  <si>
    <t xml:space="preserve">Rīsi, apaļgraudu, īsi, nepulēti, bio   </t>
  </si>
  <si>
    <t xml:space="preserve">Griķu manna, bio   </t>
  </si>
  <si>
    <t xml:space="preserve">Griķu milti, bio   </t>
  </si>
  <si>
    <t xml:space="preserve">Griķu pārslas, bio   </t>
  </si>
  <si>
    <t xml:space="preserve">Kvinoja, bio  </t>
  </si>
  <si>
    <t xml:space="preserve">Kvinojas milti, bio </t>
  </si>
  <si>
    <t xml:space="preserve">Lēcas, sārtās, bio  </t>
  </si>
  <si>
    <t xml:space="preserve">Lēcas, zaļās, bio  </t>
  </si>
  <si>
    <t xml:space="preserve">Zirņi, šķelti dzelteni zirņi, bio  </t>
  </si>
  <si>
    <t xml:space="preserve">Zirņi, turku bio  </t>
  </si>
  <si>
    <t xml:space="preserve">Pupiņas, adzuki, bio  </t>
  </si>
  <si>
    <t xml:space="preserve">Sojas pupiņas, bio  </t>
  </si>
  <si>
    <t xml:space="preserve">Pupiņas, mung, bio  </t>
  </si>
  <si>
    <t>Pupiņas, mung, bio</t>
  </si>
  <si>
    <t>Picas mīklas maisījums, bio</t>
  </si>
  <si>
    <t>Muslis, pilngraudu ar riekstiem, bio</t>
  </si>
  <si>
    <t>Muslis, pilngraudu ar banāniem, bio</t>
  </si>
  <si>
    <t>Zaļā tēja ar citronzāli, maisiņos (ar aukliņu) papīra aploksnēs</t>
  </si>
  <si>
    <t>Zaļā tēja ar piparmētru, maisiņos (ar aukliņu) papīra aploksnēs</t>
  </si>
  <si>
    <t>Melnā tēja ar bergamotes aromātu (Early Grey) maisiņos ( ar aukliņu) papīra aploksnēs</t>
  </si>
  <si>
    <t>Zemeņu ievārījums, ievārījums no bio zemenēm, vārīts ar bioloģisko cukuru. Sastāvs: zemenes, cukurs</t>
  </si>
  <si>
    <t>Dažādu augu tēja, sastāvs: piparmētra, melisa, meža aveņu un meža zemeņu lapas, raspodiņi, raudene, kliņģerīte, kumelīte, vīgriezes, āboliņš, bērzu lapas</t>
  </si>
  <si>
    <t>Melnā tēja ar apelsīna un mango aromātu maisiņos (ar aukliņu) papīra aploksnēs</t>
  </si>
  <si>
    <t>Melnā tēja ar augļu piedevām maisiņos (ar aukliņu) papīra aploksnēs</t>
  </si>
  <si>
    <t>Rabarberu ievārījums, bio</t>
  </si>
  <si>
    <t>Ābolu ievārījums, bio</t>
  </si>
  <si>
    <t>Marinētas rīvētas bietes, bietes, ūdens, cukurs, sāls, skābuma regulētājs citronskābe</t>
  </si>
  <si>
    <t>Marinēti ķirbji, sastāvs: ķirbji, ūdens, cukurs, citronskābe</t>
  </si>
  <si>
    <t>Sālīti gurķi, sastāvs: gurķi, ūdens, sālījums (sāls, dilles, ķiploki, upeņu lapas)</t>
  </si>
  <si>
    <t>Konservēta kukurūza, bio</t>
  </si>
  <si>
    <t>Konservēti zaļie zirnīši, bio</t>
  </si>
  <si>
    <t>Sarkanās pupiņas sālsūdenī, bio</t>
  </si>
  <si>
    <t>Baltās pupiņas sālsūdenī, bio</t>
  </si>
  <si>
    <t>Turku zirņi sālsūdenī, bio</t>
  </si>
  <si>
    <t>Tomāti gabaliņos, konservēti, bio</t>
  </si>
  <si>
    <t>Tomāti bez mizas, konservēti, bio</t>
  </si>
  <si>
    <t>Tomātu Passata (biezenis), bio</t>
  </si>
  <si>
    <t>Žāvētu augļu un riekstu maisījums, bio, bezglutēna</t>
  </si>
  <si>
    <t>Kokosriekstu skaidiņas, bio, bezglutēna</t>
  </si>
  <si>
    <t>Ķirbju sēklas, bio, bezglutēna</t>
  </si>
  <si>
    <t>Sezama sēklas, bio, bezglutēna</t>
  </si>
  <si>
    <t>Linsēklas, bio, bezglutēna</t>
  </si>
  <si>
    <t>Saulespuķu sēklas, bio, bezglutēna</t>
  </si>
  <si>
    <t>Rozīnes Sultan, bio, bezglutēna</t>
  </si>
  <si>
    <t>Žāvētas aprikozes, bio, bezglutēna</t>
  </si>
  <si>
    <t>Banānu čipsi, bio, bezglutēna</t>
  </si>
  <si>
    <t>12 garšaugu sāls, bio</t>
  </si>
  <si>
    <t>Vistas buljons, bio, bezglutēna</t>
  </si>
  <si>
    <t xml:space="preserve">Prosa, bio   </t>
  </si>
  <si>
    <t xml:space="preserve">Rīsu pārslas, bio </t>
  </si>
  <si>
    <t xml:space="preserve">Rīsu pārslas, bio   </t>
  </si>
  <si>
    <t xml:space="preserve">Kukurūzas manna (Polenta), bio  </t>
  </si>
  <si>
    <t xml:space="preserve">Kukurūzas manna (Polenta), bio </t>
  </si>
  <si>
    <t xml:space="preserve">Kukurūzas milti, bio  </t>
  </si>
  <si>
    <t>Zemeņu pudiņš ar ogu gabaliņiem, sausais maisījums, bio</t>
  </si>
  <si>
    <t>Vaniļas pudiņš, sausais maisījums, bio</t>
  </si>
  <si>
    <t>Bazilika buljons, ar dārzeņiem un garšvielām, bio, bezglutēna</t>
  </si>
  <si>
    <t>Liellopu gaļas buljons, bio, bezglutēna</t>
  </si>
  <si>
    <t>Dārzeņu buljons, bio, bezglutēna</t>
  </si>
  <si>
    <t>Vaniļas cukurs, bio</t>
  </si>
  <si>
    <t>Cepampulveris, bio</t>
  </si>
  <si>
    <t>Kanēļa cukurs, bio</t>
  </si>
  <si>
    <t>Niedru cukurs, nerafinēts, bio, bezglutēna</t>
  </si>
  <si>
    <t>BIO Auzu pārslu cepumi, auzu pārslas ne mazāk kā 45 %,  roku darbs, dabīgs produkts - nesatur krāsvielas, konservantus un hidrogenizētus augu taukus</t>
  </si>
  <si>
    <t>BIO Auzu pārslu cepumi ar rozīnēm, auzu pārslas ne mazāk kā 45 %,  roku darbs, dabīgs produkts - nesatur krāsvielas, konservantus un hidrogenizētus augu taukus</t>
  </si>
  <si>
    <t>BIO Auzu pārslu cepumi ar lazdu riekstiem, auzu pārslas ne mazāk kā 45 %,  roku darbs, dabīgs produkts -  nesatur krāsvielas, konservantus un hidrogenizētus augu taukus</t>
  </si>
  <si>
    <t>Saulespuķu sēkliņu batoniņš, bio</t>
  </si>
  <si>
    <t>Sezama-kokosriekstu batoniņš, bio</t>
  </si>
  <si>
    <t>Ķirbju sēklu batoniņš, bio</t>
  </si>
  <si>
    <t>Sēkliņu MIX batoniņš, bio</t>
  </si>
  <si>
    <t>Rīsu galetes ar balto šokolādi un jogurtu, bio, bezglutēna</t>
  </si>
  <si>
    <t>Rīsu galetes ar piena šokolādi, bio, bezglutēna</t>
  </si>
  <si>
    <t>Dabīgās kafijas pupiņas, 100 % Arabika, stipri grauzdētas (espresso)</t>
  </si>
  <si>
    <t>Maltā kafija, vidēja maluma vidēja grauzdējuma kafija, 100 % arabika, nearomatizēta</t>
  </si>
  <si>
    <t>Produkti sertificēti atbilstoši Ministru kabineta not. Nr.663 "Zaļā karotīte"</t>
  </si>
  <si>
    <t>Dzērveņu nektārs, produkts sertificēts atbilstoši Ministru kabineta not. Nr.663 "Zaļā karotīte"</t>
  </si>
  <si>
    <t>Upeņu nektārs, produkts sertificēts atbilstoši Ministru kabineta not. Nr.663 "Zaļā karotīte"</t>
  </si>
  <si>
    <t>Smiltsērkšķu-ābolu sula ar fruktozi, produkts sertificēts atbilstoši Ministru kabineta not. Nr.663 "Zaļā karotīte"</t>
  </si>
  <si>
    <t>Gurķi marinēti, veseli, vienādi pēc izmēriem 8-12 cm, tīri, bez mehāniskiem bojājumiem, ar raksturīgu marinētu gurķu smaržu. Garša vidēji piesātināta marinētiem gurķiem raksturīga, kožot kraukšķīga ar diļļu un garšaugu piegaršu. Marināde dzidra. Produkts sertificēts atbilstoši Ministru kabineta not. Nr.663 "Zaļā karotīte"</t>
  </si>
  <si>
    <t>Gurķi marinēti, veseli, vienādi pēc izmēriem 6-9 cm, tīri, bez mehāniskiem bojājumiem, ar raksturīgu marinētu gurķu smaržu un garšu. Marināde dzidra.  Atbilst Ministru kabineta not. Nr.663 "Zaļā karotīte"</t>
  </si>
  <si>
    <t>Zaļie zirnīši, konservēti, vienmērīgi pēc izmēra un gatavības pakāpes, saldeni, mīksti. Produkts sertificēts atbilstoši Ministru kabineta not. Nr.663 "Zaļā karotīte"</t>
  </si>
  <si>
    <t>Marinētas bietes, sarīvētas skaidiņās, ar maigu saldskābu garšu. Sastāvs (bietes, ūdens, etiķis, sāls, cukurs, garšvielas). Produkts sertificēts atbilstoši Ministru kabineta not. Nr.663 "Zaļā karotīte"</t>
  </si>
  <si>
    <t>Skābētie kāposti, smalki sašķērēti, kraukšķīgi, vienmērīgu skābumiņu, ar ķimenēm un burkānu skaidiņām. Kopējais skābums 0,7-1,5 %, sāls saturs 0,8-2,5 %, kāpostu un sulas savstarpējā attiecība 85–90 : 15–10. Produkts sertificēts atbilstoši Ministru kabineta not. Nr.663 "Zaļā karotīte"</t>
  </si>
  <si>
    <t>Skābenes konservētas, skābeņu lapas, tīras bez kātiem un stiegrām, vienmērīgi sagrieztas. Sastāvs (skābenes, sāls),sertificēts atbilstoši Ministru kabineta not. Nr.663 "Zaļā karotīte"</t>
  </si>
  <si>
    <t>Rapšu eļļa 100 %, pirmā spieduma neapstrādāta, auksti spiesta, smarža, garša raksturīga produktam, bez nevēlamām blakus smaržām un piegaršām, nešķīstošie piemaisījumi ne vairāk kā 0,05 %, pielietojama cepšanai un salātu gatavošanai. Produkts sertificēts atbilstoši Ministru kabineta not. Nr.663 "Zaļā karotīte"</t>
  </si>
  <si>
    <t>Galda pārtikas mārrutki, sarīvētas mārrutku saknes bez piedevām, bez konservantiem. Produkts sertificēts atbilstoši Ministru kabineta not. Nr.663 "Zaļā karotīte"</t>
  </si>
  <si>
    <t>Medus, viršu, sertificēts atbilstoši Ministru kabineta not. Nr.663 "Zaļā karotīte"</t>
  </si>
  <si>
    <t>Medus, dažādu ziedu, sertificēts atbilstoši Ministru kabineta not. Nr.663 "Zaļā karotīte"</t>
  </si>
  <si>
    <t>Medus, meža ziedu, sertificēts atbilstoši Ministru kabineta not. Nr.663 "Zaļā karotīte"</t>
  </si>
  <si>
    <t>Medus, liepu ziedu, sertificēts atbilstoši Ministru kabineta not. Nr.663 "Zaļā karotīte"</t>
  </si>
  <si>
    <t>Kartupeļu ciete, saberžot ir cietei raksturīga gurkstoša skaņa, cietei raksturīgu smaržu, bez blakus smaržām, citu cietes veidu piemaisījumi nav atļauti, sertificēts atbilstoši Ministru kabineta not. Nr.663 "Zaļā karotīte"</t>
  </si>
  <si>
    <t>Attiecas uz visu 6.2.7 sadaļu. Produkti sertificēti atbilstoši Ministru kabineta not. Nr.663 "Zaļā karotīte"</t>
  </si>
  <si>
    <t>Attiecas uz visu 6.3 sadaļu. Marķēti ar speciālo zīmi, kas norāda, ka produkts nesatur glutēnu</t>
  </si>
  <si>
    <t>Kukurūzas manna (Polenta), bezglutēna</t>
  </si>
  <si>
    <t>Kukurūzas milti, bezglutēna</t>
  </si>
  <si>
    <t>Rīsi, daudzkrāsainie, gargraudu, sarkano un savvaļas rīsu maisījums, bezglutēna</t>
  </si>
  <si>
    <t>Rīsu pārslas, bezglutēna</t>
  </si>
  <si>
    <t>Makaroni, bezglutēna, spageti, gatavoti no kukurūzas miltiem un kartupeļu pārslām, nesatur piena produktus, olas, soju, zemesriekstus, mandeles, lazdu riekstus, lupīnas graudus un raugu</t>
  </si>
  <si>
    <t>Makaroni, bezglutēna, trubiņas vai spirāles, gatavoti no kukurūzas miltiem un kartupeļu pārslām, nesatur piena produktus, olas, soju, zemesriekstus, mandeles, lazdu riekstus, lupīnas graudus un raugu</t>
  </si>
  <si>
    <t>Makaroni, bezglutēna, kukurūzas un rīsu makaroni, trubiņas vai spirāles, nesatur kviešus, piena produktus, sāli, riekstus, soju un olas</t>
  </si>
  <si>
    <t>Makaroni, bezglutēna, kukurūzas un rīsu makaroni, spageti, nesatur kviešus, piena produktus, sāli, riekstus, soju un olas</t>
  </si>
  <si>
    <t>Makaroni, bezglutēna, mazie, zupai, nesatur pienu, olas, konservantus</t>
  </si>
  <si>
    <t xml:space="preserve">Zirņu milti, turku, bezglutēna </t>
  </si>
  <si>
    <t>Auzu pārslu musli ar dzērvenēm, zemenēm un saulespuķu sēklām, bezgultēna, nesatur kviešus, piena produktus, soju, sāls. Zems GI (glikēmiskais indekss)</t>
  </si>
  <si>
    <t>Auzu musli, bezglutēna, rozīnes, lazdu rieksti, dateles, saulespuķu sēklas, grauzdēti griķi, āboli, aprikozes, jāņogas, nesatur kviešus, piena produktus</t>
  </si>
  <si>
    <t>Balto miltu maisījums, bezglutēna ar cepamo pulveri,  nesatur kviešus, riekstus un soju</t>
  </si>
  <si>
    <t>Batoniņš ar riekstiem un medu bezglutēna BIO 40 g</t>
  </si>
  <si>
    <t>Batoniņš ar sezama sēklām, rozīnēm un medu bezglutēna BIO 40 g</t>
  </si>
  <si>
    <t>Batoniņš ar zemesriekstiem un medu bezglutēna BIO 40 g</t>
  </si>
  <si>
    <t>Batoniņš ar ķirbju sēklām un medu bezglutēna BIO 40 g</t>
  </si>
  <si>
    <t>Batoniņš ar kanihua (Canihua) graudiem un dzērvenēm bezglutēna BIO 40 g</t>
  </si>
  <si>
    <t>Žāvētu augļu un riekstu maisījums, bezglutēna</t>
  </si>
  <si>
    <t>Dārzeņu buljons, bezglutēna, sastāvs: dārzeņi un garšvielas ne mazāk kā 10 % , bez rauga</t>
  </si>
  <si>
    <r>
      <t xml:space="preserve">Papīra maisiņš ar </t>
    </r>
    <r>
      <rPr>
        <i/>
        <sz val="10"/>
        <rFont val="Calibri"/>
        <family val="2"/>
      </rPr>
      <t>lodziņu, 300 g</t>
    </r>
  </si>
  <si>
    <r>
      <t xml:space="preserve">Papīra maisiņš ar </t>
    </r>
    <r>
      <rPr>
        <i/>
        <sz val="10"/>
        <rFont val="Calibri"/>
        <family val="2"/>
      </rPr>
      <t>lodziņu, 200 g</t>
    </r>
  </si>
  <si>
    <t>Kukurūzas ciete, bezglutēna</t>
  </si>
  <si>
    <t>Ābolu-brūkleņu ievārījums, bio</t>
  </si>
  <si>
    <t>Upeņu ievārījums, bio</t>
  </si>
  <si>
    <t>Ķiršu ievārījums, bio</t>
  </si>
  <si>
    <t>Lēcas, šķeltas sarkanās, bio</t>
  </si>
  <si>
    <t>Margarīns, cepšanai un uz maizes smērēšanai, tauki ne mazāk kā 80 %, sāls 1,5 %</t>
  </si>
  <si>
    <t>Margarīns, paredzēts cepšanai, tauki ne mazāk kā 80 %, sāls 1,5 %</t>
  </si>
  <si>
    <t>Margarīns, paredzēts cepšanai, tauki ne mazāk kā 80%, sāls 1,5 %</t>
  </si>
  <si>
    <t>Attiecas uz visu 5.6.1 sadaļu: Pankūku mīkla: a/l kviešu milti, piens, olu masa, sāls, cukurs, augu eļļa. Uzglabāšana +2 - +6 C, iepakotas aizsargatmosfērā</t>
  </si>
  <si>
    <r>
      <t>2. Produkta sastāvā nedrīkst būt šādas krāsvielas: E102, E104, E110, E124, E120, E122, E127, E129, E131, E132, E133, E142, E151, E155  un saldinātāji: E950, E951, E952, E954, izņemot pozīcijas CI89.3.5.1.15</t>
    </r>
    <r>
      <rPr>
        <sz val="10"/>
        <rFont val="Calibri"/>
        <family val="2"/>
      </rPr>
      <t xml:space="preserve">̶ </t>
    </r>
    <r>
      <rPr>
        <sz val="10"/>
        <rFont val="Calibri"/>
        <family val="2"/>
      </rPr>
      <t>CI89.3.5.1.18</t>
    </r>
  </si>
  <si>
    <r>
      <t>Dzērveņu sīrups</t>
    </r>
    <r>
      <rPr>
        <b/>
        <sz val="10"/>
        <rFont val="Calibri"/>
        <family val="2"/>
      </rPr>
      <t>,</t>
    </r>
    <r>
      <rPr>
        <sz val="10"/>
        <rFont val="Calibri"/>
        <family val="2"/>
      </rPr>
      <t xml:space="preserve"> ražoti no koncentrētām ogu sulām. Nesatur krāsvielas un konservantus</t>
    </r>
  </si>
  <si>
    <r>
      <t>Aveņu sīrups</t>
    </r>
    <r>
      <rPr>
        <b/>
        <sz val="10"/>
        <rFont val="Calibri"/>
        <family val="2"/>
      </rPr>
      <t>,</t>
    </r>
    <r>
      <rPr>
        <sz val="10"/>
        <rFont val="Calibri"/>
        <family val="2"/>
      </rPr>
      <t xml:space="preserve"> ražoti no koncentrētām ogu sulām. Nesatur krāsvielas un konservantus</t>
    </r>
  </si>
  <si>
    <r>
      <t>Ķiršu sīrups</t>
    </r>
    <r>
      <rPr>
        <b/>
        <sz val="10"/>
        <rFont val="Calibri"/>
        <family val="2"/>
      </rPr>
      <t>,</t>
    </r>
    <r>
      <rPr>
        <sz val="10"/>
        <rFont val="Calibri"/>
        <family val="2"/>
      </rPr>
      <t xml:space="preserve"> ražoti no koncentrētām ogu sulām. Nesatur krāsvielas un konservantus</t>
    </r>
  </si>
  <si>
    <t>Mājas cepumi, smilšu mīklas, nesatur krāsvielas un konservantus</t>
  </si>
  <si>
    <r>
      <t xml:space="preserve">Auzu pārslas, </t>
    </r>
    <r>
      <rPr>
        <b/>
        <sz val="10"/>
        <rFont val="Calibri"/>
        <family val="2"/>
      </rPr>
      <t>pilngraudu,</t>
    </r>
    <r>
      <rPr>
        <sz val="10"/>
        <rFont val="Calibri"/>
        <family val="2"/>
      </rPr>
      <t xml:space="preserve"> krāsa raksturīga attiecīgās krāsas graudu pārslām, mitrums ne vairāk kā 13 %, nenolobīto pārslu saturs ne vairāk kā 0,5 %, gružu piemaisījums (ietverot sēnalas) ne vairāk kā 0,35 %</t>
    </r>
  </si>
  <si>
    <r>
      <t xml:space="preserve">Auzu pārslas, </t>
    </r>
    <r>
      <rPr>
        <b/>
        <sz val="10"/>
        <rFont val="Calibri"/>
        <family val="2"/>
      </rPr>
      <t>ātri vārāmās</t>
    </r>
    <r>
      <rPr>
        <sz val="10"/>
        <rFont val="Calibri"/>
        <family val="2"/>
      </rPr>
      <t>,  krāsa raksturīga attiecīgās krāsas graudu pārslām, mitrums ne vairāk kā 13 %, nenolobīto pārslu saturs ne vairāk kā 0,5 %, gružu piemaisījums (ietverot sēnalas) ne vairāk kā 0,35 %</t>
    </r>
  </si>
  <si>
    <r>
      <rPr>
        <b/>
        <sz val="10"/>
        <rFont val="Calibri"/>
        <family val="2"/>
      </rPr>
      <t>Auzu pārslas ar kviešu klijām</t>
    </r>
    <r>
      <rPr>
        <sz val="10"/>
        <rFont val="Calibri"/>
        <family val="2"/>
      </rPr>
      <t>, mitrums ne vairāk kā 14 %, gružu piemaisījums (ietverot sēnalas) ne vairāk kā 0,35 %</t>
    </r>
  </si>
  <si>
    <r>
      <t xml:space="preserve">Nūdeles zupai. </t>
    </r>
    <r>
      <rPr>
        <b/>
        <sz val="10"/>
        <rFont val="Calibri"/>
        <family val="2"/>
      </rPr>
      <t>Nesatur olas</t>
    </r>
    <r>
      <rPr>
        <sz val="10"/>
        <rFont val="Calibri"/>
        <family val="2"/>
      </rPr>
      <t>, izgatavoti no cieto kviešu mannas, bio</t>
    </r>
  </si>
  <si>
    <r>
      <t xml:space="preserve">Auzu pārslas, </t>
    </r>
    <r>
      <rPr>
        <b/>
        <sz val="10"/>
        <rFont val="Calibri"/>
        <family val="2"/>
      </rPr>
      <t>pilngraudu,</t>
    </r>
    <r>
      <rPr>
        <sz val="10"/>
        <rFont val="Calibri"/>
        <family val="2"/>
      </rPr>
      <t xml:space="preserve"> krāsa raksturīga attiecīgās krāsas graudu pārslām, mitrums ne vairāk kā 13 %, nenolobīto pārslu saturs ne vairāk kā 0,5 %, gružu piemaisījums (ietverot sēnalas) ne vairāk kā 0,35 %, produkts sertificēts atbilstoši Ministru kabineta not. Nr.663 "Zaļā karotīte"</t>
    </r>
  </si>
  <si>
    <r>
      <t xml:space="preserve">Auzu pārslas, </t>
    </r>
    <r>
      <rPr>
        <b/>
        <sz val="10"/>
        <rFont val="Calibri"/>
        <family val="2"/>
      </rPr>
      <t>ātri vārāmās</t>
    </r>
    <r>
      <rPr>
        <sz val="10"/>
        <rFont val="Calibri"/>
        <family val="2"/>
      </rPr>
      <t>,  krāsa raksturīga attiecīgās krāsas graudu pārslām, mitrums ne vairāk kā 13%, nenolobīto pārslu saturs ne vairāk kā 0,5%, gružu piemaisījums (ietverot sēnalas) ne vairāk kā 0,35%, produkts sertificēts atbilstoši Ministru kabineta not. Nr.663 "Zaļā karotīte"</t>
    </r>
  </si>
  <si>
    <t>60 ± 10 g</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</si>
</sst>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
    <numFmt numFmtId="166" formatCode="0\-00\-000\-00"/>
  </numFmts>
  <fonts count="71">
    <font>
      <sz val="11"/>
      <color theme="1"/>
      <name val="Calibri"/>
      <family val="2"/>
    </font>
    <font>
      <sz val="11"/>
      <color indexed="8"/>
      <name val="Calibri"/>
      <family val="2"/>
    </font>
    <font>
      <sz val="10"/>
      <name val="Times New Roman"/>
      <family val="1"/>
    </font>
    <font>
      <b/>
      <sz val="10"/>
      <name val="Arial"/>
      <family val="2"/>
    </font>
    <font>
      <b/>
      <sz val="10"/>
      <name val="Arial Narrow"/>
      <family val="2"/>
    </font>
    <font>
      <b/>
      <sz val="10"/>
      <name val="Cambria"/>
      <family val="1"/>
    </font>
    <font>
      <sz val="10"/>
      <name val="Cambria"/>
      <family val="1"/>
    </font>
    <font>
      <sz val="10"/>
      <color indexed="10"/>
      <name val="Arial"/>
      <family val="2"/>
    </font>
    <font>
      <sz val="10"/>
      <color indexed="8"/>
      <name val="Arial"/>
      <family val="2"/>
    </font>
    <font>
      <u val="single"/>
      <sz val="10"/>
      <color indexed="12"/>
      <name val="Arial"/>
      <family val="2"/>
    </font>
    <font>
      <u val="single"/>
      <sz val="10"/>
      <name val="Arial"/>
      <family val="2"/>
    </font>
    <font>
      <b/>
      <sz val="10"/>
      <color indexed="8"/>
      <name val="Arial"/>
      <family val="2"/>
    </font>
    <font>
      <sz val="10"/>
      <name val="Helv"/>
      <family val="0"/>
    </font>
    <font>
      <sz val="10"/>
      <name val="Arial"/>
      <family val="2"/>
    </font>
    <font>
      <sz val="10"/>
      <color indexed="8"/>
      <name val="Calibri"/>
      <family val="2"/>
    </font>
    <font>
      <sz val="10"/>
      <name val="Calibri"/>
      <family val="2"/>
    </font>
    <font>
      <b/>
      <sz val="10"/>
      <name val="Calibri"/>
      <family val="2"/>
    </font>
    <font>
      <sz val="10"/>
      <color indexed="10"/>
      <name val="Calibri"/>
      <family val="2"/>
    </font>
    <font>
      <u val="single"/>
      <sz val="10"/>
      <name val="Calibri"/>
      <family val="2"/>
    </font>
    <font>
      <b/>
      <sz val="10"/>
      <color indexed="8"/>
      <name val="Calibri"/>
      <family val="2"/>
    </font>
    <font>
      <i/>
      <sz val="10"/>
      <name val="Calibri"/>
      <family val="2"/>
    </font>
    <font>
      <b/>
      <sz val="10"/>
      <color indexed="10"/>
      <name val="Calibri"/>
      <family val="2"/>
    </font>
    <font>
      <u val="single"/>
      <sz val="10"/>
      <color indexed="12"/>
      <name val="Calibri"/>
      <family val="2"/>
    </font>
    <font>
      <b/>
      <sz val="10"/>
      <color indexed="9"/>
      <name val="Calibri"/>
      <family val="2"/>
    </font>
    <font>
      <b/>
      <sz val="12"/>
      <name val="Calibri"/>
      <family val="2"/>
    </font>
    <font>
      <sz val="11"/>
      <name val="Calibri"/>
      <family val="2"/>
    </font>
    <font>
      <b/>
      <u val="single"/>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sz val="10"/>
      <color theme="1"/>
      <name val="Arial"/>
      <family val="2"/>
    </font>
    <font>
      <sz val="10"/>
      <color theme="1"/>
      <name val="Calibri"/>
      <family val="2"/>
    </font>
    <font>
      <sz val="10"/>
      <color rgb="FFFF0000"/>
      <name val="Calibri"/>
      <family val="2"/>
    </font>
    <font>
      <b/>
      <sz val="10"/>
      <color theme="1"/>
      <name val="Calibri"/>
      <family val="2"/>
    </font>
    <font>
      <b/>
      <sz val="10"/>
      <color rgb="FFFF0000"/>
      <name val="Calibri"/>
      <family val="2"/>
    </font>
    <font>
      <u val="single"/>
      <sz val="10"/>
      <color theme="10"/>
      <name val="Calibri"/>
      <family val="2"/>
    </font>
    <font>
      <sz val="10"/>
      <color rgb="FF000000"/>
      <name val="Calibri"/>
      <family val="2"/>
    </font>
    <font>
      <b/>
      <sz val="10"/>
      <color rgb="FF000000"/>
      <name val="Calibri"/>
      <family val="2"/>
    </font>
    <font>
      <b/>
      <sz val="10"/>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0" tint="-0.4999699890613556"/>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medium"/>
      <top/>
      <bottom style="thin"/>
    </border>
    <border>
      <left/>
      <right style="thin"/>
      <top style="thin"/>
      <bottom style="medium"/>
    </border>
    <border>
      <left style="thin"/>
      <right/>
      <top style="thin"/>
      <bottom style="thin"/>
    </border>
    <border>
      <left style="thin"/>
      <right style="thin"/>
      <top style="thin"/>
      <bottom/>
    </border>
    <border>
      <left/>
      <right style="thin"/>
      <top style="thin"/>
      <bottom/>
    </border>
    <border>
      <left style="medium"/>
      <right style="thin"/>
      <top style="thin"/>
      <bottom/>
    </border>
    <border>
      <left style="thin"/>
      <right style="medium"/>
      <top style="thin"/>
      <bottom/>
    </border>
    <border>
      <left style="medium"/>
      <right/>
      <top style="thin"/>
      <bottom style="thin"/>
    </border>
    <border>
      <left style="medium"/>
      <right style="thin"/>
      <top style="thin"/>
      <bottom style="medium"/>
    </border>
    <border>
      <left/>
      <right/>
      <top style="thin"/>
      <bottom style="thin"/>
    </border>
    <border>
      <left/>
      <right style="medium"/>
      <top style="thin"/>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bottom/>
    </border>
    <border>
      <left style="thin"/>
      <right/>
      <top style="thin"/>
      <bottom style="medium"/>
    </border>
    <border>
      <left style="thin"/>
      <right/>
      <top/>
      <bottom style="thin"/>
    </border>
    <border>
      <left style="thin"/>
      <right/>
      <top style="thin"/>
      <bottom/>
    </border>
    <border>
      <left style="thin"/>
      <right style="medium"/>
      <top style="medium"/>
      <bottom style="thin"/>
    </border>
    <border>
      <left/>
      <right/>
      <top/>
      <bottom style="thin"/>
    </border>
    <border>
      <left/>
      <right/>
      <top style="thin"/>
      <bottom style="medium"/>
    </border>
    <border>
      <left style="medium"/>
      <right style="thin"/>
      <top style="medium"/>
      <bottom/>
    </border>
    <border>
      <left style="thin"/>
      <right style="thin"/>
      <top style="medium"/>
      <bottom/>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top style="medium"/>
      <bottom style="thin"/>
    </border>
    <border>
      <left/>
      <right style="thin"/>
      <top style="medium"/>
      <bottom style="thin"/>
    </border>
    <border>
      <left/>
      <right/>
      <top/>
      <bottom style="medium"/>
    </border>
    <border>
      <left style="thin"/>
      <right/>
      <top style="medium"/>
      <bottom style="thin"/>
    </border>
    <border>
      <left style="thin"/>
      <right/>
      <top/>
      <bottom style="medium"/>
    </border>
    <border>
      <left/>
      <right style="thin"/>
      <top/>
      <bottom style="mediu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medium"/>
    </border>
    <border>
      <left/>
      <right style="thin"/>
      <top style="medium"/>
      <bottom/>
    </border>
    <border>
      <left style="thin"/>
      <right/>
      <top/>
      <bottom/>
    </border>
    <border>
      <left/>
      <right style="thin"/>
      <top/>
      <bottom/>
    </border>
    <border>
      <left style="thin"/>
      <right style="medium"/>
      <top/>
      <bottom/>
    </border>
    <border>
      <left/>
      <right style="thin"/>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12"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5">
    <xf numFmtId="0" fontId="0" fillId="0" borderId="0" xfId="0" applyFont="1" applyAlignment="1">
      <alignment/>
    </xf>
    <xf numFmtId="49" fontId="4" fillId="33" borderId="10" xfId="0" applyNumberFormat="1" applyFont="1" applyFill="1" applyBorder="1" applyAlignment="1" applyProtection="1">
      <alignment horizontal="center" vertical="top" wrapText="1"/>
      <protection/>
    </xf>
    <xf numFmtId="49" fontId="4" fillId="33" borderId="11" xfId="0" applyNumberFormat="1" applyFont="1" applyFill="1" applyBorder="1" applyAlignment="1" applyProtection="1">
      <alignment horizontal="center" vertical="top" wrapText="1"/>
      <protection/>
    </xf>
    <xf numFmtId="49" fontId="3" fillId="34" borderId="12" xfId="0" applyNumberFormat="1" applyFont="1" applyFill="1" applyBorder="1" applyAlignment="1">
      <alignment horizontal="left" vertical="top"/>
    </xf>
    <xf numFmtId="49" fontId="3" fillId="34" borderId="13" xfId="0" applyNumberFormat="1" applyFont="1" applyFill="1" applyBorder="1" applyAlignment="1">
      <alignment horizontal="left" vertical="top"/>
    </xf>
    <xf numFmtId="49" fontId="3" fillId="34" borderId="14" xfId="0" applyNumberFormat="1"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6" fillId="33" borderId="15" xfId="0" applyFont="1" applyFill="1" applyBorder="1" applyAlignment="1">
      <alignment vertical="top" wrapText="1"/>
    </xf>
    <xf numFmtId="49" fontId="6" fillId="35" borderId="15" xfId="0" applyNumberFormat="1" applyFont="1" applyFill="1" applyBorder="1" applyAlignment="1">
      <alignment vertical="top"/>
    </xf>
    <xf numFmtId="0" fontId="6" fillId="35" borderId="15" xfId="0" applyFont="1" applyFill="1" applyBorder="1" applyAlignment="1">
      <alignment horizontal="left" vertical="top" wrapText="1"/>
    </xf>
    <xf numFmtId="0" fontId="6" fillId="35" borderId="15" xfId="0" applyFont="1" applyFill="1" applyBorder="1" applyAlignment="1">
      <alignment/>
    </xf>
    <xf numFmtId="0" fontId="6" fillId="35" borderId="15" xfId="0" applyFont="1" applyFill="1" applyBorder="1" applyAlignment="1">
      <alignment vertical="top" wrapText="1"/>
    </xf>
    <xf numFmtId="164" fontId="60" fillId="35" borderId="15" xfId="0" applyNumberFormat="1" applyFont="1" applyFill="1" applyBorder="1" applyAlignment="1">
      <alignment horizontal="center" vertical="center" wrapText="1"/>
    </xf>
    <xf numFmtId="2" fontId="60" fillId="35" borderId="15" xfId="0" applyNumberFormat="1" applyFont="1" applyFill="1" applyBorder="1" applyAlignment="1">
      <alignment horizontal="center" vertical="center"/>
    </xf>
    <xf numFmtId="0" fontId="6" fillId="35" borderId="15" xfId="0" applyFont="1" applyFill="1" applyBorder="1" applyAlignment="1">
      <alignment horizontal="left" vertical="top"/>
    </xf>
    <xf numFmtId="0" fontId="6" fillId="33" borderId="15" xfId="0" applyFont="1" applyFill="1" applyBorder="1" applyAlignment="1">
      <alignment horizontal="left" vertical="top" wrapText="1"/>
    </xf>
    <xf numFmtId="49" fontId="3" fillId="34" borderId="14" xfId="0" applyNumberFormat="1" applyFont="1" applyFill="1" applyBorder="1" applyAlignment="1">
      <alignment horizontal="left" vertical="top"/>
    </xf>
    <xf numFmtId="2" fontId="3" fillId="34" borderId="15" xfId="0" applyNumberFormat="1" applyFont="1" applyFill="1" applyBorder="1" applyAlignment="1">
      <alignment horizontal="left" vertical="top" wrapText="1"/>
    </xf>
    <xf numFmtId="0" fontId="6" fillId="33" borderId="15" xfId="0" applyFont="1" applyFill="1" applyBorder="1" applyAlignment="1">
      <alignment/>
    </xf>
    <xf numFmtId="0" fontId="6" fillId="36" borderId="15" xfId="0" applyFont="1" applyFill="1" applyBorder="1" applyAlignment="1">
      <alignment horizontal="left" vertical="top" wrapText="1"/>
    </xf>
    <xf numFmtId="49" fontId="6" fillId="33" borderId="15" xfId="0" applyNumberFormat="1" applyFont="1" applyFill="1" applyBorder="1" applyAlignment="1">
      <alignment horizontal="left" vertical="top" wrapText="1"/>
    </xf>
    <xf numFmtId="49" fontId="5" fillId="37" borderId="15" xfId="0" applyNumberFormat="1" applyFont="1" applyFill="1" applyBorder="1" applyAlignment="1">
      <alignment vertical="top"/>
    </xf>
    <xf numFmtId="0" fontId="5" fillId="37" borderId="15" xfId="0" applyFont="1" applyFill="1" applyBorder="1" applyAlignment="1">
      <alignment horizontal="left" vertical="top" wrapText="1"/>
    </xf>
    <xf numFmtId="0" fontId="5" fillId="37" borderId="15" xfId="0" applyFont="1" applyFill="1" applyBorder="1" applyAlignment="1">
      <alignment vertical="top" wrapText="1"/>
    </xf>
    <xf numFmtId="0" fontId="6" fillId="35" borderId="15" xfId="0" applyFont="1" applyFill="1" applyBorder="1" applyAlignment="1">
      <alignment vertical="top"/>
    </xf>
    <xf numFmtId="0" fontId="60" fillId="0" borderId="15" xfId="0" applyFont="1" applyBorder="1" applyAlignment="1">
      <alignment/>
    </xf>
    <xf numFmtId="0" fontId="6" fillId="33" borderId="15" xfId="0" applyFont="1" applyFill="1" applyBorder="1" applyAlignment="1">
      <alignment vertical="top"/>
    </xf>
    <xf numFmtId="49" fontId="6" fillId="35" borderId="15" xfId="0" applyNumberFormat="1" applyFont="1" applyFill="1" applyBorder="1" applyAlignment="1">
      <alignment horizontal="left" vertical="top" wrapText="1"/>
    </xf>
    <xf numFmtId="0" fontId="60" fillId="35" borderId="15" xfId="0" applyFont="1" applyFill="1" applyBorder="1" applyAlignment="1">
      <alignment/>
    </xf>
    <xf numFmtId="0" fontId="10" fillId="35" borderId="15" xfId="52" applyFont="1" applyFill="1" applyBorder="1" applyAlignment="1">
      <alignment vertical="top" wrapText="1"/>
    </xf>
    <xf numFmtId="49" fontId="6" fillId="33" borderId="15" xfId="0" applyNumberFormat="1" applyFont="1" applyFill="1" applyBorder="1" applyAlignment="1">
      <alignment vertical="top"/>
    </xf>
    <xf numFmtId="0" fontId="2" fillId="35" borderId="15" xfId="0" applyFont="1" applyFill="1" applyBorder="1" applyAlignment="1">
      <alignment horizontal="left" vertical="top" wrapText="1"/>
    </xf>
    <xf numFmtId="0" fontId="6" fillId="0" borderId="15" xfId="0" applyFont="1" applyBorder="1" applyAlignment="1">
      <alignment horizontal="left" vertical="top" wrapText="1"/>
    </xf>
    <xf numFmtId="0" fontId="60" fillId="0" borderId="16" xfId="0" applyFont="1" applyBorder="1" applyAlignment="1">
      <alignment/>
    </xf>
    <xf numFmtId="0" fontId="6" fillId="36" borderId="15" xfId="0" applyFont="1" applyFill="1" applyBorder="1" applyAlignment="1">
      <alignment vertical="top" wrapText="1"/>
    </xf>
    <xf numFmtId="0" fontId="3" fillId="33" borderId="15" xfId="0" applyFont="1" applyFill="1" applyBorder="1" applyAlignment="1">
      <alignment horizontal="left" vertical="top" wrapText="1"/>
    </xf>
    <xf numFmtId="0" fontId="2" fillId="33" borderId="15" xfId="0" applyFont="1" applyFill="1" applyBorder="1" applyAlignment="1">
      <alignment horizontal="left" vertical="top" wrapText="1"/>
    </xf>
    <xf numFmtId="0" fontId="3" fillId="34" borderId="13" xfId="0" applyFont="1" applyFill="1" applyBorder="1" applyAlignment="1">
      <alignment vertical="top" wrapText="1"/>
    </xf>
    <xf numFmtId="49" fontId="4" fillId="33" borderId="13" xfId="0" applyNumberFormat="1" applyFont="1" applyFill="1" applyBorder="1" applyAlignment="1" applyProtection="1">
      <alignment vertical="center" wrapText="1"/>
      <protection/>
    </xf>
    <xf numFmtId="49" fontId="4" fillId="33" borderId="13" xfId="0" applyNumberFormat="1" applyFont="1" applyFill="1" applyBorder="1" applyAlignment="1" applyProtection="1">
      <alignment horizontal="center" vertical="center" wrapText="1"/>
      <protection/>
    </xf>
    <xf numFmtId="0" fontId="3" fillId="34" borderId="15" xfId="0" applyFont="1" applyFill="1" applyBorder="1" applyAlignment="1">
      <alignment vertical="top"/>
    </xf>
    <xf numFmtId="49" fontId="4" fillId="33" borderId="15" xfId="0" applyNumberFormat="1" applyFont="1" applyFill="1" applyBorder="1" applyAlignment="1" applyProtection="1">
      <alignment vertical="center" wrapText="1"/>
      <protection/>
    </xf>
    <xf numFmtId="49" fontId="4" fillId="33" borderId="15"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0" fontId="3" fillId="34" borderId="14" xfId="0" applyFont="1" applyFill="1" applyBorder="1" applyAlignment="1">
      <alignment horizontal="left" vertical="top" wrapText="1"/>
    </xf>
    <xf numFmtId="0" fontId="3" fillId="34" borderId="15" xfId="0" applyFont="1" applyFill="1" applyBorder="1" applyAlignment="1">
      <alignment horizontal="left" vertical="top"/>
    </xf>
    <xf numFmtId="0" fontId="3" fillId="34" borderId="15" xfId="0" applyFont="1" applyFill="1" applyBorder="1" applyAlignment="1">
      <alignment vertical="top" wrapText="1"/>
    </xf>
    <xf numFmtId="0" fontId="3" fillId="34" borderId="16" xfId="0" applyFont="1" applyFill="1" applyBorder="1" applyAlignment="1">
      <alignment vertical="top" wrapText="1"/>
    </xf>
    <xf numFmtId="49" fontId="4" fillId="33" borderId="15" xfId="0" applyNumberFormat="1" applyFont="1" applyFill="1" applyBorder="1" applyAlignment="1" applyProtection="1">
      <alignment horizontal="left" vertical="top" wrapText="1"/>
      <protection/>
    </xf>
    <xf numFmtId="0" fontId="3" fillId="33" borderId="15" xfId="0" applyFont="1" applyFill="1" applyBorder="1" applyAlignment="1" applyProtection="1">
      <alignment horizontal="center" vertical="top" wrapText="1"/>
      <protection locked="0"/>
    </xf>
    <xf numFmtId="0" fontId="3" fillId="33" borderId="15" xfId="0" applyFont="1" applyFill="1" applyBorder="1" applyAlignment="1">
      <alignment horizontal="center" vertical="top" wrapText="1"/>
    </xf>
    <xf numFmtId="49" fontId="4" fillId="35" borderId="15" xfId="0" applyNumberFormat="1" applyFont="1" applyFill="1" applyBorder="1" applyAlignment="1" applyProtection="1">
      <alignment vertical="center" wrapText="1"/>
      <protection/>
    </xf>
    <xf numFmtId="49" fontId="3" fillId="34" borderId="14" xfId="0" applyNumberFormat="1" applyFont="1" applyFill="1" applyBorder="1" applyAlignment="1">
      <alignment vertical="top" wrapText="1"/>
    </xf>
    <xf numFmtId="0" fontId="3" fillId="34" borderId="14" xfId="0" applyFont="1" applyFill="1" applyBorder="1" applyAlignment="1">
      <alignment vertical="top"/>
    </xf>
    <xf numFmtId="0" fontId="60" fillId="35" borderId="15" xfId="0" applyFont="1" applyFill="1" applyBorder="1" applyAlignment="1">
      <alignment wrapText="1"/>
    </xf>
    <xf numFmtId="0" fontId="60" fillId="35" borderId="17" xfId="0" applyFont="1" applyFill="1" applyBorder="1" applyAlignment="1">
      <alignment/>
    </xf>
    <xf numFmtId="49" fontId="2" fillId="35" borderId="15" xfId="0" applyNumberFormat="1" applyFont="1" applyFill="1" applyBorder="1" applyAlignment="1">
      <alignment horizontal="left" vertical="top" wrapText="1"/>
    </xf>
    <xf numFmtId="0" fontId="52" fillId="35" borderId="15" xfId="52" applyFont="1" applyFill="1" applyBorder="1" applyAlignment="1">
      <alignment vertical="top"/>
    </xf>
    <xf numFmtId="165" fontId="2" fillId="35" borderId="15" xfId="0" applyNumberFormat="1" applyFont="1" applyFill="1" applyBorder="1" applyAlignment="1">
      <alignment horizontal="center" vertical="center" wrapText="1"/>
    </xf>
    <xf numFmtId="165" fontId="2" fillId="35" borderId="15" xfId="0" applyNumberFormat="1" applyFont="1" applyFill="1" applyBorder="1" applyAlignment="1">
      <alignment horizontal="center" vertical="center"/>
    </xf>
    <xf numFmtId="165" fontId="2" fillId="35" borderId="15" xfId="56" applyNumberFormat="1" applyFont="1" applyFill="1" applyBorder="1" applyAlignment="1">
      <alignment horizontal="center"/>
      <protection/>
    </xf>
    <xf numFmtId="49" fontId="3" fillId="34" borderId="15" xfId="0" applyNumberFormat="1" applyFont="1" applyFill="1" applyBorder="1" applyAlignment="1">
      <alignment horizontal="left" vertical="top" wrapText="1"/>
    </xf>
    <xf numFmtId="0" fontId="52" fillId="35" borderId="15" xfId="52" applyFont="1" applyFill="1" applyBorder="1" applyAlignment="1">
      <alignment horizontal="left" vertical="top" wrapText="1"/>
    </xf>
    <xf numFmtId="0" fontId="2" fillId="35" borderId="13" xfId="0" applyFont="1" applyFill="1" applyBorder="1" applyAlignment="1">
      <alignment horizontal="left" vertical="top" wrapText="1"/>
    </xf>
    <xf numFmtId="49" fontId="6" fillId="35" borderId="13" xfId="0" applyNumberFormat="1" applyFont="1" applyFill="1" applyBorder="1" applyAlignment="1">
      <alignment horizontal="left" vertical="top" wrapText="1"/>
    </xf>
    <xf numFmtId="0" fontId="6" fillId="35" borderId="13" xfId="0" applyFont="1" applyFill="1" applyBorder="1" applyAlignment="1">
      <alignment horizontal="left" vertical="top"/>
    </xf>
    <xf numFmtId="0" fontId="6" fillId="35" borderId="13" xfId="0" applyFont="1" applyFill="1" applyBorder="1" applyAlignment="1">
      <alignment vertical="top" wrapText="1"/>
    </xf>
    <xf numFmtId="0" fontId="6" fillId="35" borderId="13" xfId="0" applyFont="1" applyFill="1" applyBorder="1" applyAlignment="1">
      <alignment vertical="top"/>
    </xf>
    <xf numFmtId="0" fontId="6" fillId="35" borderId="13" xfId="0" applyFont="1" applyFill="1" applyBorder="1" applyAlignment="1">
      <alignment/>
    </xf>
    <xf numFmtId="0" fontId="6" fillId="0" borderId="13" xfId="0" applyFont="1" applyBorder="1" applyAlignment="1">
      <alignment horizontal="left" vertical="top" wrapText="1"/>
    </xf>
    <xf numFmtId="0" fontId="6" fillId="38" borderId="15" xfId="0" applyFont="1" applyFill="1" applyBorder="1" applyAlignment="1">
      <alignment horizontal="left" vertical="top" wrapText="1"/>
    </xf>
    <xf numFmtId="49" fontId="3" fillId="33" borderId="14" xfId="0" applyNumberFormat="1" applyFont="1" applyFill="1" applyBorder="1" applyAlignment="1">
      <alignment horizontal="left" vertical="top"/>
    </xf>
    <xf numFmtId="0" fontId="60" fillId="33" borderId="15" xfId="0" applyFont="1" applyFill="1" applyBorder="1" applyAlignment="1">
      <alignment/>
    </xf>
    <xf numFmtId="0" fontId="60" fillId="33" borderId="16" xfId="0" applyFont="1" applyFill="1" applyBorder="1" applyAlignment="1">
      <alignment/>
    </xf>
    <xf numFmtId="0" fontId="3" fillId="33" borderId="14" xfId="0" applyFont="1" applyFill="1" applyBorder="1" applyAlignment="1">
      <alignment horizontal="lef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3" fillId="33" borderId="16" xfId="0" applyFont="1" applyFill="1" applyBorder="1" applyAlignment="1">
      <alignment/>
    </xf>
    <xf numFmtId="0" fontId="3" fillId="33" borderId="14" xfId="0" applyFont="1" applyFill="1" applyBorder="1" applyAlignment="1">
      <alignment/>
    </xf>
    <xf numFmtId="0" fontId="3" fillId="34" borderId="14" xfId="0" applyFont="1" applyFill="1" applyBorder="1" applyAlignment="1">
      <alignment vertical="top" wrapText="1"/>
    </xf>
    <xf numFmtId="49" fontId="3" fillId="33" borderId="10" xfId="0" applyNumberFormat="1" applyFont="1" applyFill="1" applyBorder="1" applyAlignment="1" applyProtection="1">
      <alignment horizontal="center" vertical="top" wrapText="1"/>
      <protection/>
    </xf>
    <xf numFmtId="49" fontId="3" fillId="33" borderId="11" xfId="0" applyNumberFormat="1" applyFont="1" applyFill="1" applyBorder="1" applyAlignment="1" applyProtection="1">
      <alignment horizontal="center" vertical="top" wrapText="1"/>
      <protection/>
    </xf>
    <xf numFmtId="49" fontId="3" fillId="34" borderId="12" xfId="0" applyNumberFormat="1" applyFont="1" applyFill="1" applyBorder="1" applyAlignment="1">
      <alignment horizontal="left" vertical="top" wrapText="1"/>
    </xf>
    <xf numFmtId="2" fontId="3" fillId="34" borderId="13" xfId="0" applyNumberFormat="1" applyFont="1" applyFill="1" applyBorder="1" applyAlignment="1">
      <alignment horizontal="left" vertical="top" wrapText="1"/>
    </xf>
    <xf numFmtId="2" fontId="3" fillId="34" borderId="18" xfId="0" applyNumberFormat="1" applyFont="1" applyFill="1" applyBorder="1" applyAlignment="1">
      <alignment horizontal="left" vertical="top" wrapText="1"/>
    </xf>
    <xf numFmtId="2" fontId="3" fillId="34" borderId="12" xfId="0" applyNumberFormat="1" applyFont="1" applyFill="1" applyBorder="1" applyAlignment="1">
      <alignment horizontal="left" vertical="top" wrapText="1"/>
    </xf>
    <xf numFmtId="2" fontId="3" fillId="33" borderId="13" xfId="0" applyNumberFormat="1" applyFont="1" applyFill="1" applyBorder="1" applyAlignment="1">
      <alignment horizontal="left" vertical="top" wrapText="1"/>
    </xf>
    <xf numFmtId="2" fontId="60" fillId="33" borderId="15" xfId="0" applyNumberFormat="1" applyFont="1" applyFill="1" applyBorder="1" applyAlignment="1">
      <alignment horizontal="center" vertical="center"/>
    </xf>
    <xf numFmtId="0" fontId="3" fillId="33" borderId="16" xfId="0" applyFont="1" applyFill="1" applyBorder="1" applyAlignment="1">
      <alignment horizontal="left" vertical="top" wrapText="1"/>
    </xf>
    <xf numFmtId="0" fontId="3" fillId="35" borderId="14" xfId="0" applyFont="1" applyFill="1" applyBorder="1" applyAlignment="1">
      <alignment horizontal="left" vertical="top" wrapText="1"/>
    </xf>
    <xf numFmtId="0" fontId="3" fillId="35" borderId="14" xfId="0" applyFont="1" applyFill="1" applyBorder="1" applyAlignment="1">
      <alignment vertical="top" wrapText="1"/>
    </xf>
    <xf numFmtId="49" fontId="3" fillId="33" borderId="14" xfId="0" applyNumberFormat="1" applyFont="1" applyFill="1" applyBorder="1" applyAlignment="1">
      <alignment horizontal="left" vertical="top" wrapText="1"/>
    </xf>
    <xf numFmtId="0" fontId="3" fillId="39" borderId="15"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wrapText="1"/>
    </xf>
    <xf numFmtId="0" fontId="3" fillId="33" borderId="16" xfId="0" applyFont="1" applyFill="1" applyBorder="1" applyAlignment="1">
      <alignment wrapText="1"/>
    </xf>
    <xf numFmtId="49" fontId="3" fillId="33" borderId="14" xfId="0" applyNumberFormat="1" applyFont="1" applyFill="1" applyBorder="1" applyAlignment="1">
      <alignment/>
    </xf>
    <xf numFmtId="49" fontId="3" fillId="34" borderId="15" xfId="0" applyNumberFormat="1" applyFont="1" applyFill="1" applyBorder="1" applyAlignment="1">
      <alignment horizontal="left" vertical="top"/>
    </xf>
    <xf numFmtId="49" fontId="4" fillId="33" borderId="19" xfId="0" applyNumberFormat="1" applyFont="1" applyFill="1" applyBorder="1" applyAlignment="1" applyProtection="1">
      <alignment horizontal="center" vertical="top" wrapText="1"/>
      <protection/>
    </xf>
    <xf numFmtId="0" fontId="3" fillId="34" borderId="20" xfId="0" applyFont="1" applyFill="1" applyBorder="1" applyAlignment="1">
      <alignment vertical="top" wrapText="1"/>
    </xf>
    <xf numFmtId="0" fontId="3" fillId="34" borderId="20" xfId="0" applyFont="1" applyFill="1" applyBorder="1" applyAlignment="1">
      <alignment horizontal="left" vertical="top" wrapText="1"/>
    </xf>
    <xf numFmtId="0" fontId="6" fillId="33" borderId="20" xfId="0" applyFont="1" applyFill="1" applyBorder="1" applyAlignment="1">
      <alignment horizontal="left" vertical="top" wrapText="1"/>
    </xf>
    <xf numFmtId="49" fontId="4" fillId="33" borderId="12" xfId="0" applyNumberFormat="1" applyFont="1" applyFill="1" applyBorder="1" applyAlignment="1" applyProtection="1">
      <alignment vertical="center" wrapText="1"/>
      <protection/>
    </xf>
    <xf numFmtId="49" fontId="4" fillId="33" borderId="18"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vertical="center" wrapText="1"/>
      <protection/>
    </xf>
    <xf numFmtId="0" fontId="2" fillId="0" borderId="14" xfId="0" applyFont="1" applyBorder="1" applyAlignment="1">
      <alignment horizontal="left" vertical="top" wrapText="1"/>
    </xf>
    <xf numFmtId="0" fontId="6" fillId="35" borderId="12" xfId="0" applyFont="1" applyFill="1" applyBorder="1" applyAlignment="1">
      <alignment wrapText="1"/>
    </xf>
    <xf numFmtId="0" fontId="6" fillId="35" borderId="14" xfId="0" applyFont="1" applyFill="1" applyBorder="1" applyAlignment="1">
      <alignment wrapText="1"/>
    </xf>
    <xf numFmtId="0" fontId="6" fillId="35" borderId="14" xfId="0" applyFont="1" applyFill="1" applyBorder="1" applyAlignment="1">
      <alignment/>
    </xf>
    <xf numFmtId="0" fontId="6" fillId="33" borderId="14" xfId="0" applyFont="1" applyFill="1" applyBorder="1" applyAlignment="1">
      <alignment/>
    </xf>
    <xf numFmtId="49" fontId="6" fillId="35" borderId="10" xfId="0" applyNumberFormat="1" applyFont="1" applyFill="1" applyBorder="1" applyAlignment="1">
      <alignment vertical="top"/>
    </xf>
    <xf numFmtId="0" fontId="6" fillId="35" borderId="10" xfId="0" applyFont="1" applyFill="1" applyBorder="1" applyAlignment="1">
      <alignment horizontal="left" vertical="top" wrapText="1"/>
    </xf>
    <xf numFmtId="0" fontId="6" fillId="35" borderId="10" xfId="0" applyFont="1" applyFill="1" applyBorder="1" applyAlignment="1">
      <alignment horizontal="left" vertical="top"/>
    </xf>
    <xf numFmtId="0" fontId="6" fillId="35" borderId="10" xfId="0" applyFont="1" applyFill="1" applyBorder="1" applyAlignment="1">
      <alignment/>
    </xf>
    <xf numFmtId="49" fontId="3" fillId="34" borderId="15" xfId="0" applyNumberFormat="1" applyFont="1" applyFill="1" applyBorder="1" applyAlignment="1">
      <alignment vertical="top" wrapText="1"/>
    </xf>
    <xf numFmtId="0" fontId="3" fillId="34" borderId="21" xfId="0" applyFont="1" applyFill="1" applyBorder="1" applyAlignment="1">
      <alignment horizontal="left" vertical="top" wrapText="1"/>
    </xf>
    <xf numFmtId="0" fontId="0" fillId="0" borderId="15" xfId="0" applyBorder="1" applyAlignment="1">
      <alignment/>
    </xf>
    <xf numFmtId="0" fontId="13" fillId="33" borderId="16" xfId="0" applyFont="1" applyFill="1" applyBorder="1" applyAlignment="1">
      <alignment vertical="top" wrapText="1"/>
    </xf>
    <xf numFmtId="0" fontId="3" fillId="34" borderId="21" xfId="0" applyFont="1" applyFill="1" applyBorder="1" applyAlignment="1">
      <alignment vertical="top" wrapText="1"/>
    </xf>
    <xf numFmtId="0" fontId="61" fillId="0" borderId="15" xfId="0" applyFont="1" applyBorder="1" applyAlignment="1">
      <alignment vertical="center"/>
    </xf>
    <xf numFmtId="0" fontId="62" fillId="0" borderId="15" xfId="0" applyFont="1" applyBorder="1" applyAlignment="1">
      <alignment vertical="center"/>
    </xf>
    <xf numFmtId="0" fontId="62" fillId="33" borderId="0" xfId="0" applyFont="1" applyFill="1" applyAlignment="1">
      <alignment vertical="center"/>
    </xf>
    <xf numFmtId="0" fontId="63" fillId="35" borderId="15" xfId="0" applyFont="1" applyFill="1" applyBorder="1" applyAlignment="1">
      <alignment horizontal="left" vertical="top" wrapText="1"/>
    </xf>
    <xf numFmtId="0" fontId="63" fillId="0" borderId="15" xfId="0" applyFont="1" applyBorder="1" applyAlignment="1">
      <alignment/>
    </xf>
    <xf numFmtId="0" fontId="63" fillId="0" borderId="15" xfId="0" applyFont="1" applyBorder="1" applyAlignment="1">
      <alignment horizontal="left" vertical="top" wrapText="1"/>
    </xf>
    <xf numFmtId="0" fontId="63" fillId="40" borderId="15" xfId="0" applyFont="1" applyFill="1" applyBorder="1" applyAlignment="1">
      <alignment horizontal="left" vertical="top" wrapText="1"/>
    </xf>
    <xf numFmtId="0" fontId="63" fillId="35" borderId="15" xfId="0" applyFont="1" applyFill="1" applyBorder="1" applyAlignment="1">
      <alignment horizontal="left" wrapText="1"/>
    </xf>
    <xf numFmtId="0" fontId="63" fillId="0" borderId="0" xfId="0" applyFont="1" applyAlignment="1">
      <alignment/>
    </xf>
    <xf numFmtId="0" fontId="15" fillId="35" borderId="17" xfId="0" applyFont="1" applyFill="1" applyBorder="1" applyAlignment="1">
      <alignment vertical="top"/>
    </xf>
    <xf numFmtId="0" fontId="15" fillId="35" borderId="15" xfId="0" applyFont="1" applyFill="1" applyBorder="1" applyAlignment="1">
      <alignment vertical="top"/>
    </xf>
    <xf numFmtId="0" fontId="15" fillId="35" borderId="21" xfId="0" applyFont="1" applyFill="1" applyBorder="1" applyAlignment="1">
      <alignment vertical="top"/>
    </xf>
    <xf numFmtId="0" fontId="15" fillId="35" borderId="22" xfId="0" applyFont="1" applyFill="1" applyBorder="1" applyAlignment="1">
      <alignment vertical="top"/>
    </xf>
    <xf numFmtId="49" fontId="16" fillId="33" borderId="15" xfId="0" applyNumberFormat="1" applyFont="1" applyFill="1" applyBorder="1" applyAlignment="1" applyProtection="1">
      <alignment horizontal="center" vertical="top" wrapText="1"/>
      <protection/>
    </xf>
    <xf numFmtId="49" fontId="16" fillId="33" borderId="16" xfId="0" applyNumberFormat="1" applyFont="1" applyFill="1" applyBorder="1" applyAlignment="1" applyProtection="1">
      <alignment horizontal="center" vertical="top" wrapText="1"/>
      <protection/>
    </xf>
    <xf numFmtId="49" fontId="16" fillId="34" borderId="14" xfId="0" applyNumberFormat="1" applyFont="1" applyFill="1" applyBorder="1" applyAlignment="1">
      <alignment horizontal="left" vertical="top"/>
    </xf>
    <xf numFmtId="49" fontId="16" fillId="34" borderId="15" xfId="0" applyNumberFormat="1" applyFont="1" applyFill="1" applyBorder="1" applyAlignment="1">
      <alignment horizontal="left" vertical="top"/>
    </xf>
    <xf numFmtId="49" fontId="16" fillId="34" borderId="23" xfId="0" applyNumberFormat="1" applyFont="1" applyFill="1" applyBorder="1" applyAlignment="1">
      <alignment horizontal="left" vertical="top" wrapText="1"/>
    </xf>
    <xf numFmtId="49" fontId="16" fillId="34" borderId="21" xfId="0" applyNumberFormat="1" applyFont="1" applyFill="1" applyBorder="1" applyAlignment="1">
      <alignment horizontal="left" vertical="top" wrapText="1"/>
    </xf>
    <xf numFmtId="0" fontId="16" fillId="34" borderId="21" xfId="0" applyFont="1" applyFill="1" applyBorder="1" applyAlignment="1">
      <alignment horizontal="left" vertical="top" wrapText="1"/>
    </xf>
    <xf numFmtId="0" fontId="16" fillId="34" borderId="24" xfId="0" applyFont="1" applyFill="1" applyBorder="1" applyAlignment="1">
      <alignment horizontal="left" vertical="top" wrapText="1"/>
    </xf>
    <xf numFmtId="49" fontId="16" fillId="34" borderId="10" xfId="0" applyNumberFormat="1" applyFont="1" applyFill="1" applyBorder="1" applyAlignment="1">
      <alignment horizontal="left" vertical="top" wrapText="1"/>
    </xf>
    <xf numFmtId="0" fontId="16" fillId="34" borderId="10" xfId="0" applyFont="1" applyFill="1" applyBorder="1" applyAlignment="1">
      <alignment horizontal="left" vertical="top" wrapText="1"/>
    </xf>
    <xf numFmtId="0" fontId="16" fillId="34" borderId="10" xfId="0" applyFont="1" applyFill="1" applyBorder="1" applyAlignment="1">
      <alignment vertical="top" wrapText="1"/>
    </xf>
    <xf numFmtId="0" fontId="15" fillId="33" borderId="10" xfId="0" applyFont="1" applyFill="1" applyBorder="1" applyAlignment="1">
      <alignment vertical="top" wrapText="1"/>
    </xf>
    <xf numFmtId="49" fontId="15" fillId="35" borderId="13" xfId="0" applyNumberFormat="1" applyFont="1" applyFill="1" applyBorder="1" applyAlignment="1">
      <alignment vertical="top"/>
    </xf>
    <xf numFmtId="0" fontId="15" fillId="35" borderId="13" xfId="0" applyFont="1" applyFill="1" applyBorder="1" applyAlignment="1">
      <alignment horizontal="left" vertical="top" wrapText="1"/>
    </xf>
    <xf numFmtId="0" fontId="15" fillId="35" borderId="13" xfId="0" applyFont="1" applyFill="1" applyBorder="1" applyAlignment="1">
      <alignment/>
    </xf>
    <xf numFmtId="0" fontId="15" fillId="35" borderId="13" xfId="0" applyFont="1" applyFill="1" applyBorder="1" applyAlignment="1">
      <alignment vertical="top" wrapText="1"/>
    </xf>
    <xf numFmtId="49" fontId="15" fillId="35" borderId="15" xfId="0" applyNumberFormat="1" applyFont="1" applyFill="1" applyBorder="1" applyAlignment="1">
      <alignment vertical="top"/>
    </xf>
    <xf numFmtId="0" fontId="15" fillId="35" borderId="15" xfId="0" applyFont="1" applyFill="1" applyBorder="1" applyAlignment="1">
      <alignment horizontal="left" vertical="top" wrapText="1"/>
    </xf>
    <xf numFmtId="0" fontId="15" fillId="35" borderId="15" xfId="0" applyFont="1" applyFill="1" applyBorder="1" applyAlignment="1">
      <alignment/>
    </xf>
    <xf numFmtId="0" fontId="15" fillId="35" borderId="15" xfId="0" applyFont="1" applyFill="1" applyBorder="1" applyAlignment="1">
      <alignment vertical="top" wrapText="1"/>
    </xf>
    <xf numFmtId="49" fontId="15" fillId="35" borderId="15" xfId="0" applyNumberFormat="1" applyFont="1" applyFill="1" applyBorder="1" applyAlignment="1">
      <alignment horizontal="center" vertical="center" wrapText="1"/>
    </xf>
    <xf numFmtId="1" fontId="15" fillId="35" borderId="15" xfId="0" applyNumberFormat="1" applyFont="1" applyFill="1" applyBorder="1" applyAlignment="1">
      <alignment horizontal="center" vertical="center"/>
    </xf>
    <xf numFmtId="0" fontId="64" fillId="35" borderId="15" xfId="0" applyFont="1" applyFill="1" applyBorder="1" applyAlignment="1">
      <alignment vertical="center" wrapText="1"/>
    </xf>
    <xf numFmtId="0" fontId="64" fillId="35" borderId="15" xfId="0" applyFont="1" applyFill="1" applyBorder="1" applyAlignment="1">
      <alignment horizontal="center" vertical="center" wrapText="1"/>
    </xf>
    <xf numFmtId="164" fontId="64" fillId="35" borderId="15" xfId="0" applyNumberFormat="1" applyFont="1" applyFill="1" applyBorder="1" applyAlignment="1">
      <alignment horizontal="center" vertical="center" wrapText="1"/>
    </xf>
    <xf numFmtId="2" fontId="64" fillId="35" borderId="15" xfId="0" applyNumberFormat="1" applyFont="1" applyFill="1" applyBorder="1" applyAlignment="1">
      <alignment horizontal="center" vertical="center"/>
    </xf>
    <xf numFmtId="1" fontId="15" fillId="35" borderId="15" xfId="0" applyNumberFormat="1" applyFont="1" applyFill="1" applyBorder="1" applyAlignment="1">
      <alignment horizontal="center" vertical="center" wrapText="1"/>
    </xf>
    <xf numFmtId="0" fontId="15" fillId="35" borderId="15" xfId="0" applyFont="1" applyFill="1" applyBorder="1" applyAlignment="1">
      <alignment horizontal="left" wrapText="1"/>
    </xf>
    <xf numFmtId="0" fontId="15" fillId="35" borderId="15" xfId="0" applyFont="1" applyFill="1" applyBorder="1" applyAlignment="1">
      <alignment horizontal="left"/>
    </xf>
    <xf numFmtId="164" fontId="64" fillId="35" borderId="15" xfId="0" applyNumberFormat="1" applyFont="1" applyFill="1" applyBorder="1" applyAlignment="1">
      <alignment horizontal="center" vertical="center"/>
    </xf>
    <xf numFmtId="0" fontId="15" fillId="35" borderId="15" xfId="0" applyFont="1" applyFill="1" applyBorder="1" applyAlignment="1">
      <alignment horizontal="left" vertical="top"/>
    </xf>
    <xf numFmtId="0" fontId="16" fillId="35" borderId="15" xfId="0" applyFont="1" applyFill="1" applyBorder="1" applyAlignment="1">
      <alignment/>
    </xf>
    <xf numFmtId="0" fontId="15" fillId="35" borderId="15" xfId="0" applyFont="1" applyFill="1" applyBorder="1" applyAlignment="1">
      <alignment wrapText="1"/>
    </xf>
    <xf numFmtId="0" fontId="15" fillId="0" borderId="15" xfId="0" applyFont="1" applyBorder="1" applyAlignment="1">
      <alignment vertical="top" wrapText="1"/>
    </xf>
    <xf numFmtId="0" fontId="15" fillId="33" borderId="15" xfId="0" applyFont="1" applyFill="1" applyBorder="1" applyAlignment="1">
      <alignment horizontal="left" vertical="top" wrapText="1"/>
    </xf>
    <xf numFmtId="0" fontId="15" fillId="33" borderId="16" xfId="0" applyFont="1" applyFill="1" applyBorder="1" applyAlignment="1">
      <alignment horizontal="left" vertical="top" wrapText="1"/>
    </xf>
    <xf numFmtId="49" fontId="15" fillId="35" borderId="15" xfId="0" applyNumberFormat="1" applyFont="1" applyFill="1" applyBorder="1" applyAlignment="1">
      <alignment horizontal="left" vertical="top"/>
    </xf>
    <xf numFmtId="2" fontId="15" fillId="35" borderId="15" xfId="0" applyNumberFormat="1" applyFont="1" applyFill="1" applyBorder="1" applyAlignment="1">
      <alignment horizontal="left" vertical="top" wrapText="1"/>
    </xf>
    <xf numFmtId="2" fontId="15" fillId="36" borderId="15" xfId="0" applyNumberFormat="1" applyFont="1" applyFill="1" applyBorder="1" applyAlignment="1">
      <alignment horizontal="left" vertical="top" wrapText="1"/>
    </xf>
    <xf numFmtId="0" fontId="16" fillId="34" borderId="16" xfId="0" applyFont="1" applyFill="1" applyBorder="1" applyAlignment="1">
      <alignment horizontal="left" vertical="top" wrapText="1"/>
    </xf>
    <xf numFmtId="2" fontId="16" fillId="34" borderId="15" xfId="0" applyNumberFormat="1" applyFont="1" applyFill="1" applyBorder="1" applyAlignment="1">
      <alignment horizontal="left" vertical="top" wrapText="1"/>
    </xf>
    <xf numFmtId="0" fontId="16" fillId="34" borderId="15" xfId="0" applyFont="1" applyFill="1" applyBorder="1" applyAlignment="1">
      <alignment vertical="top" wrapText="1"/>
    </xf>
    <xf numFmtId="0" fontId="15" fillId="33" borderId="15" xfId="0" applyFont="1" applyFill="1" applyBorder="1" applyAlignment="1">
      <alignment/>
    </xf>
    <xf numFmtId="0" fontId="15" fillId="33" borderId="15" xfId="0" applyFont="1" applyFill="1" applyBorder="1" applyAlignment="1">
      <alignment vertical="top" wrapText="1"/>
    </xf>
    <xf numFmtId="0" fontId="15" fillId="36" borderId="15" xfId="0" applyFont="1" applyFill="1" applyBorder="1" applyAlignment="1">
      <alignment vertical="top"/>
    </xf>
    <xf numFmtId="0" fontId="15" fillId="36" borderId="15" xfId="0"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2" fontId="15" fillId="38" borderId="15" xfId="0" applyNumberFormat="1" applyFont="1" applyFill="1" applyBorder="1" applyAlignment="1">
      <alignment horizontal="left" vertical="top" wrapText="1"/>
    </xf>
    <xf numFmtId="49" fontId="16" fillId="37" borderId="15" xfId="0" applyNumberFormat="1" applyFont="1" applyFill="1" applyBorder="1" applyAlignment="1">
      <alignment vertical="top"/>
    </xf>
    <xf numFmtId="0" fontId="16" fillId="37" borderId="15" xfId="0" applyFont="1" applyFill="1" applyBorder="1" applyAlignment="1">
      <alignment horizontal="left" vertical="top" wrapText="1"/>
    </xf>
    <xf numFmtId="0" fontId="16" fillId="37" borderId="15" xfId="0" applyFont="1" applyFill="1" applyBorder="1" applyAlignment="1">
      <alignment vertical="top" wrapText="1"/>
    </xf>
    <xf numFmtId="0" fontId="64" fillId="0" borderId="15" xfId="0" applyFont="1" applyBorder="1" applyAlignment="1">
      <alignment/>
    </xf>
    <xf numFmtId="49" fontId="16" fillId="34" borderId="14" xfId="0" applyNumberFormat="1" applyFont="1" applyFill="1" applyBorder="1" applyAlignment="1">
      <alignment horizontal="left" vertical="top" wrapText="1"/>
    </xf>
    <xf numFmtId="49" fontId="16" fillId="34" borderId="15" xfId="0" applyNumberFormat="1" applyFont="1" applyFill="1" applyBorder="1" applyAlignment="1">
      <alignment horizontal="left" vertical="top" wrapText="1"/>
    </xf>
    <xf numFmtId="0" fontId="16" fillId="33" borderId="17" xfId="0" applyFont="1" applyFill="1" applyBorder="1" applyAlignment="1">
      <alignment vertical="top" wrapText="1"/>
    </xf>
    <xf numFmtId="0" fontId="15" fillId="33" borderId="15" xfId="0" applyFont="1" applyFill="1" applyBorder="1" applyAlignment="1">
      <alignment vertical="top"/>
    </xf>
    <xf numFmtId="49" fontId="16" fillId="37" borderId="15" xfId="0" applyNumberFormat="1" applyFont="1" applyFill="1" applyBorder="1" applyAlignment="1">
      <alignment horizontal="left" vertical="top" wrapText="1"/>
    </xf>
    <xf numFmtId="0" fontId="16" fillId="35" borderId="15" xfId="0" applyFont="1" applyFill="1" applyBorder="1" applyAlignment="1">
      <alignment vertical="top" wrapText="1"/>
    </xf>
    <xf numFmtId="49" fontId="15" fillId="35" borderId="15" xfId="0" applyNumberFormat="1" applyFont="1" applyFill="1" applyBorder="1" applyAlignment="1">
      <alignment horizontal="left" vertical="top" wrapText="1"/>
    </xf>
    <xf numFmtId="0" fontId="15" fillId="35" borderId="17" xfId="0" applyFont="1" applyFill="1" applyBorder="1" applyAlignment="1">
      <alignment horizontal="left" vertical="top" wrapText="1"/>
    </xf>
    <xf numFmtId="0" fontId="64" fillId="35" borderId="15" xfId="0" applyFont="1" applyFill="1" applyBorder="1" applyAlignment="1">
      <alignment/>
    </xf>
    <xf numFmtId="0" fontId="18" fillId="35" borderId="15" xfId="52" applyFont="1" applyFill="1" applyBorder="1" applyAlignment="1">
      <alignment vertical="top" wrapText="1"/>
    </xf>
    <xf numFmtId="0" fontId="15" fillId="0" borderId="15" xfId="0" applyFont="1" applyBorder="1" applyAlignment="1">
      <alignment/>
    </xf>
    <xf numFmtId="0" fontId="63" fillId="33" borderId="15" xfId="0" applyFont="1" applyFill="1" applyBorder="1" applyAlignment="1">
      <alignment horizontal="left" vertical="top" wrapText="1"/>
    </xf>
    <xf numFmtId="0" fontId="63" fillId="35" borderId="15" xfId="0" applyFont="1" applyFill="1" applyBorder="1" applyAlignment="1">
      <alignment vertical="top" wrapText="1"/>
    </xf>
    <xf numFmtId="0" fontId="63" fillId="35" borderId="15" xfId="0" applyFont="1" applyFill="1" applyBorder="1" applyAlignment="1">
      <alignment/>
    </xf>
    <xf numFmtId="0" fontId="63" fillId="0" borderId="16" xfId="0" applyFont="1" applyBorder="1" applyAlignment="1">
      <alignment/>
    </xf>
    <xf numFmtId="0" fontId="63" fillId="33" borderId="15" xfId="0" applyFont="1" applyFill="1" applyBorder="1" applyAlignment="1">
      <alignment vertical="top" wrapText="1"/>
    </xf>
    <xf numFmtId="0" fontId="63" fillId="33" borderId="15" xfId="0" applyFont="1" applyFill="1" applyBorder="1" applyAlignment="1">
      <alignment/>
    </xf>
    <xf numFmtId="0" fontId="63" fillId="33" borderId="16" xfId="0" applyFont="1" applyFill="1" applyBorder="1" applyAlignment="1">
      <alignment/>
    </xf>
    <xf numFmtId="0" fontId="63" fillId="41" borderId="15" xfId="0" applyFont="1" applyFill="1" applyBorder="1" applyAlignment="1">
      <alignment vertical="top" wrapText="1"/>
    </xf>
    <xf numFmtId="0" fontId="63" fillId="42" borderId="15" xfId="0" applyFont="1" applyFill="1" applyBorder="1" applyAlignment="1">
      <alignment vertical="top" wrapText="1"/>
    </xf>
    <xf numFmtId="49" fontId="15" fillId="33" borderId="15" xfId="0" applyNumberFormat="1" applyFont="1" applyFill="1" applyBorder="1" applyAlignment="1">
      <alignment vertical="top"/>
    </xf>
    <xf numFmtId="49" fontId="15" fillId="35" borderId="21" xfId="0" applyNumberFormat="1" applyFont="1" applyFill="1" applyBorder="1" applyAlignment="1">
      <alignment vertical="top"/>
    </xf>
    <xf numFmtId="0" fontId="15" fillId="35" borderId="21" xfId="0" applyFont="1" applyFill="1" applyBorder="1" applyAlignment="1">
      <alignment horizontal="left" vertical="top" wrapText="1"/>
    </xf>
    <xf numFmtId="49" fontId="15" fillId="33" borderId="20" xfId="0" applyNumberFormat="1" applyFont="1" applyFill="1" applyBorder="1" applyAlignment="1">
      <alignment vertical="top"/>
    </xf>
    <xf numFmtId="0" fontId="16" fillId="37" borderId="21" xfId="0" applyFont="1" applyFill="1" applyBorder="1" applyAlignment="1">
      <alignment horizontal="left" vertical="top" wrapText="1"/>
    </xf>
    <xf numFmtId="49" fontId="15" fillId="35" borderId="20" xfId="0" applyNumberFormat="1" applyFont="1" applyFill="1" applyBorder="1" applyAlignment="1">
      <alignment vertical="top"/>
    </xf>
    <xf numFmtId="0" fontId="15" fillId="33" borderId="13" xfId="0" applyFont="1" applyFill="1" applyBorder="1" applyAlignment="1">
      <alignment vertical="top"/>
    </xf>
    <xf numFmtId="2" fontId="16" fillId="37" borderId="15" xfId="0" applyNumberFormat="1" applyFont="1" applyFill="1" applyBorder="1" applyAlignment="1">
      <alignment horizontal="left" vertical="top" wrapText="1"/>
    </xf>
    <xf numFmtId="0" fontId="15" fillId="35" borderId="15" xfId="0" applyFont="1" applyFill="1" applyBorder="1" applyAlignment="1">
      <alignment horizontal="justify" vertical="top"/>
    </xf>
    <xf numFmtId="0" fontId="15" fillId="33" borderId="15" xfId="0" applyFont="1" applyFill="1" applyBorder="1" applyAlignment="1">
      <alignment horizontal="left" vertical="top"/>
    </xf>
    <xf numFmtId="0" fontId="15" fillId="33" borderId="15" xfId="0" applyFont="1" applyFill="1" applyBorder="1" applyAlignment="1">
      <alignment horizontal="justify" vertical="top"/>
    </xf>
    <xf numFmtId="0" fontId="20" fillId="35" borderId="15" xfId="0" applyFont="1" applyFill="1" applyBorder="1" applyAlignment="1">
      <alignment horizontal="left" vertical="top" wrapText="1"/>
    </xf>
    <xf numFmtId="49" fontId="15" fillId="37" borderId="15" xfId="0" applyNumberFormat="1" applyFont="1" applyFill="1" applyBorder="1" applyAlignment="1">
      <alignment vertical="top"/>
    </xf>
    <xf numFmtId="0" fontId="15" fillId="35" borderId="15" xfId="0" applyFont="1" applyFill="1" applyBorder="1" applyAlignment="1">
      <alignment/>
    </xf>
    <xf numFmtId="0" fontId="15" fillId="33" borderId="15" xfId="0" applyFont="1" applyFill="1" applyBorder="1" applyAlignment="1">
      <alignment wrapText="1"/>
    </xf>
    <xf numFmtId="0" fontId="15" fillId="0" borderId="15" xfId="0" applyFont="1" applyBorder="1" applyAlignment="1">
      <alignment horizontal="left" vertical="top"/>
    </xf>
    <xf numFmtId="0" fontId="15" fillId="0" borderId="15" xfId="0" applyFont="1" applyBorder="1" applyAlignment="1">
      <alignment horizontal="left" vertical="top" wrapText="1"/>
    </xf>
    <xf numFmtId="0" fontId="15" fillId="35" borderId="17" xfId="0" applyFont="1" applyFill="1" applyBorder="1" applyAlignment="1">
      <alignment wrapText="1"/>
    </xf>
    <xf numFmtId="49" fontId="16" fillId="37" borderId="15" xfId="0" applyNumberFormat="1" applyFont="1" applyFill="1" applyBorder="1" applyAlignment="1">
      <alignment horizontal="left" vertical="top"/>
    </xf>
    <xf numFmtId="0" fontId="16" fillId="35" borderId="17" xfId="0" applyFont="1" applyFill="1" applyBorder="1" applyAlignment="1">
      <alignment/>
    </xf>
    <xf numFmtId="0" fontId="15" fillId="33" borderId="16" xfId="0" applyFont="1" applyFill="1" applyBorder="1" applyAlignment="1">
      <alignment horizontal="left" vertical="top"/>
    </xf>
    <xf numFmtId="0" fontId="15" fillId="35" borderId="17" xfId="0" applyFont="1" applyFill="1" applyBorder="1" applyAlignment="1">
      <alignment/>
    </xf>
    <xf numFmtId="0" fontId="15" fillId="0" borderId="15" xfId="0" applyFont="1" applyBorder="1" applyAlignment="1">
      <alignment vertical="top"/>
    </xf>
    <xf numFmtId="49" fontId="15" fillId="35" borderId="14" xfId="0" applyNumberFormat="1" applyFont="1" applyFill="1" applyBorder="1" applyAlignment="1">
      <alignment horizontal="left" vertical="top" wrapText="1"/>
    </xf>
    <xf numFmtId="0" fontId="64" fillId="0" borderId="16" xfId="0" applyFont="1" applyBorder="1" applyAlignment="1">
      <alignment/>
    </xf>
    <xf numFmtId="49" fontId="16" fillId="37" borderId="15" xfId="0" applyNumberFormat="1" applyFont="1" applyFill="1" applyBorder="1" applyAlignment="1">
      <alignment/>
    </xf>
    <xf numFmtId="49" fontId="15" fillId="35" borderId="15" xfId="0" applyNumberFormat="1" applyFont="1" applyFill="1" applyBorder="1" applyAlignment="1">
      <alignment/>
    </xf>
    <xf numFmtId="0" fontId="15" fillId="36" borderId="15" xfId="0" applyFont="1" applyFill="1" applyBorder="1" applyAlignment="1">
      <alignment wrapText="1"/>
    </xf>
    <xf numFmtId="49" fontId="15" fillId="33" borderId="15" xfId="0" applyNumberFormat="1" applyFont="1" applyFill="1" applyBorder="1" applyAlignment="1">
      <alignment/>
    </xf>
    <xf numFmtId="0" fontId="15" fillId="38" borderId="15" xfId="0" applyFont="1" applyFill="1" applyBorder="1" applyAlignment="1">
      <alignment wrapText="1"/>
    </xf>
    <xf numFmtId="0" fontId="15" fillId="36" borderId="15" xfId="0" applyFont="1" applyFill="1" applyBorder="1" applyAlignment="1">
      <alignment vertical="top" wrapText="1"/>
    </xf>
    <xf numFmtId="0" fontId="15" fillId="38" borderId="15" xfId="0" applyFont="1" applyFill="1" applyBorder="1" applyAlignment="1">
      <alignment vertical="top" wrapText="1"/>
    </xf>
    <xf numFmtId="0" fontId="16" fillId="35" borderId="15" xfId="0" applyFont="1" applyFill="1" applyBorder="1" applyAlignment="1">
      <alignment horizontal="left" vertical="top" wrapText="1"/>
    </xf>
    <xf numFmtId="0" fontId="15" fillId="33" borderId="11" xfId="0" applyFont="1" applyFill="1" applyBorder="1" applyAlignment="1">
      <alignment horizontal="left" vertical="top"/>
    </xf>
    <xf numFmtId="0" fontId="63" fillId="43" borderId="13" xfId="0" applyFont="1" applyFill="1" applyBorder="1" applyAlignment="1">
      <alignment vertical="top" wrapText="1"/>
    </xf>
    <xf numFmtId="0" fontId="63" fillId="44" borderId="13" xfId="0" applyFont="1" applyFill="1" applyBorder="1" applyAlignment="1">
      <alignment/>
    </xf>
    <xf numFmtId="0" fontId="63" fillId="0" borderId="15" xfId="0" applyFont="1" applyBorder="1" applyAlignment="1">
      <alignment wrapText="1"/>
    </xf>
    <xf numFmtId="0" fontId="63" fillId="35" borderId="15" xfId="0" applyFont="1" applyFill="1" applyBorder="1" applyAlignment="1">
      <alignment vertical="top"/>
    </xf>
    <xf numFmtId="0" fontId="63" fillId="35" borderId="17" xfId="0" applyFont="1" applyFill="1" applyBorder="1" applyAlignment="1">
      <alignment vertical="top"/>
    </xf>
    <xf numFmtId="49" fontId="63" fillId="35" borderId="15" xfId="0" applyNumberFormat="1" applyFont="1" applyFill="1" applyBorder="1" applyAlignment="1">
      <alignment/>
    </xf>
    <xf numFmtId="49" fontId="63" fillId="35" borderId="17" xfId="0" applyNumberFormat="1" applyFont="1" applyFill="1" applyBorder="1" applyAlignment="1" applyProtection="1">
      <alignment vertical="top"/>
      <protection locked="0"/>
    </xf>
    <xf numFmtId="0" fontId="63" fillId="35" borderId="21" xfId="0" applyFont="1" applyFill="1" applyBorder="1" applyAlignment="1">
      <alignment horizontal="left"/>
    </xf>
    <xf numFmtId="0" fontId="63" fillId="35" borderId="21" xfId="0" applyFont="1" applyFill="1" applyBorder="1" applyAlignment="1">
      <alignment horizontal="left" wrapText="1"/>
    </xf>
    <xf numFmtId="0" fontId="63" fillId="35" borderId="21" xfId="0" applyFont="1" applyFill="1" applyBorder="1" applyAlignment="1">
      <alignment/>
    </xf>
    <xf numFmtId="49" fontId="63" fillId="35" borderId="21" xfId="0" applyNumberFormat="1" applyFont="1" applyFill="1" applyBorder="1" applyAlignment="1">
      <alignment/>
    </xf>
    <xf numFmtId="0" fontId="63" fillId="0" borderId="21" xfId="0" applyFont="1" applyBorder="1" applyAlignment="1">
      <alignment/>
    </xf>
    <xf numFmtId="0" fontId="63" fillId="34" borderId="15" xfId="0" applyFont="1" applyFill="1" applyBorder="1" applyAlignment="1">
      <alignment vertical="top"/>
    </xf>
    <xf numFmtId="0" fontId="63" fillId="33" borderId="15" xfId="0" applyFont="1" applyFill="1" applyBorder="1" applyAlignment="1">
      <alignment vertical="top"/>
    </xf>
    <xf numFmtId="0" fontId="63" fillId="33" borderId="10" xfId="0" applyFont="1" applyFill="1" applyBorder="1" applyAlignment="1">
      <alignment vertical="top" wrapText="1"/>
    </xf>
    <xf numFmtId="0" fontId="63" fillId="33" borderId="10" xfId="0" applyFont="1" applyFill="1" applyBorder="1" applyAlignment="1">
      <alignment/>
    </xf>
    <xf numFmtId="0" fontId="63" fillId="33" borderId="11" xfId="0" applyFont="1" applyFill="1" applyBorder="1" applyAlignment="1">
      <alignment/>
    </xf>
    <xf numFmtId="0" fontId="63" fillId="35" borderId="13" xfId="0" applyFont="1" applyFill="1" applyBorder="1" applyAlignment="1">
      <alignment vertical="top" wrapText="1"/>
    </xf>
    <xf numFmtId="0" fontId="63" fillId="35" borderId="13" xfId="0" applyFont="1" applyFill="1" applyBorder="1" applyAlignment="1">
      <alignment/>
    </xf>
    <xf numFmtId="0" fontId="63" fillId="0" borderId="13" xfId="0" applyFont="1" applyBorder="1" applyAlignment="1">
      <alignment/>
    </xf>
    <xf numFmtId="0" fontId="63" fillId="0" borderId="18" xfId="0" applyFont="1" applyBorder="1" applyAlignment="1">
      <alignment/>
    </xf>
    <xf numFmtId="0" fontId="63" fillId="35" borderId="17" xfId="0" applyFont="1" applyFill="1" applyBorder="1" applyAlignment="1">
      <alignment vertical="top" wrapText="1"/>
    </xf>
    <xf numFmtId="1" fontId="63" fillId="35" borderId="15" xfId="0" applyNumberFormat="1" applyFont="1" applyFill="1" applyBorder="1" applyAlignment="1">
      <alignment horizontal="center" vertical="center"/>
    </xf>
    <xf numFmtId="1" fontId="63" fillId="35" borderId="15" xfId="0" applyNumberFormat="1" applyFont="1" applyFill="1" applyBorder="1" applyAlignment="1">
      <alignment horizontal="center" vertical="center" wrapText="1"/>
    </xf>
    <xf numFmtId="0" fontId="63" fillId="33" borderId="17" xfId="0" applyFont="1" applyFill="1" applyBorder="1" applyAlignment="1">
      <alignment/>
    </xf>
    <xf numFmtId="0" fontId="63" fillId="35" borderId="17" xfId="0" applyFont="1" applyFill="1" applyBorder="1" applyAlignment="1">
      <alignment/>
    </xf>
    <xf numFmtId="0" fontId="63" fillId="33" borderId="17" xfId="0" applyFont="1" applyFill="1" applyBorder="1" applyAlignment="1">
      <alignment vertical="top" wrapText="1"/>
    </xf>
    <xf numFmtId="49" fontId="63" fillId="35" borderId="15" xfId="0" applyNumberFormat="1" applyFont="1" applyFill="1" applyBorder="1" applyAlignment="1">
      <alignment horizontal="center" vertical="center" wrapText="1"/>
    </xf>
    <xf numFmtId="0" fontId="63" fillId="35" borderId="17" xfId="0" applyFont="1" applyFill="1" applyBorder="1" applyAlignment="1">
      <alignment horizontal="left" vertical="top" wrapText="1"/>
    </xf>
    <xf numFmtId="0" fontId="63" fillId="35" borderId="15" xfId="43" applyNumberFormat="1" applyFont="1" applyFill="1" applyBorder="1" applyAlignment="1">
      <alignment horizontal="left" vertical="top" wrapText="1"/>
    </xf>
    <xf numFmtId="0" fontId="63" fillId="33" borderId="15" xfId="43" applyNumberFormat="1" applyFont="1" applyFill="1" applyBorder="1" applyAlignment="1">
      <alignment horizontal="left" vertical="top" wrapText="1"/>
    </xf>
    <xf numFmtId="0" fontId="63" fillId="35" borderId="17" xfId="0" applyFont="1" applyFill="1" applyBorder="1" applyAlignment="1">
      <alignment wrapText="1"/>
    </xf>
    <xf numFmtId="0" fontId="63" fillId="35" borderId="17" xfId="0" applyFont="1" applyFill="1" applyBorder="1" applyAlignment="1">
      <alignment horizontal="left" vertical="top"/>
    </xf>
    <xf numFmtId="0" fontId="16" fillId="33" borderId="15" xfId="0" applyFont="1" applyFill="1" applyBorder="1" applyAlignment="1">
      <alignment horizontal="left" vertical="top" wrapText="1"/>
    </xf>
    <xf numFmtId="49" fontId="63" fillId="35" borderId="15" xfId="0" applyNumberFormat="1" applyFont="1" applyFill="1" applyBorder="1" applyAlignment="1">
      <alignment vertical="top"/>
    </xf>
    <xf numFmtId="0" fontId="63" fillId="36" borderId="15" xfId="0" applyFont="1" applyFill="1" applyBorder="1" applyAlignment="1">
      <alignment vertical="top" wrapText="1"/>
    </xf>
    <xf numFmtId="0" fontId="63" fillId="35" borderId="15" xfId="0" applyFont="1" applyFill="1" applyBorder="1" applyAlignment="1">
      <alignment horizontal="left" vertical="top"/>
    </xf>
    <xf numFmtId="0" fontId="63" fillId="35" borderId="15" xfId="0" applyFont="1" applyFill="1" applyBorder="1" applyAlignment="1">
      <alignment wrapText="1"/>
    </xf>
    <xf numFmtId="0" fontId="63" fillId="0" borderId="16" xfId="0" applyFont="1" applyBorder="1" applyAlignment="1">
      <alignment wrapText="1"/>
    </xf>
    <xf numFmtId="0" fontId="63" fillId="35" borderId="10" xfId="0" applyFont="1" applyFill="1" applyBorder="1" applyAlignment="1">
      <alignment wrapText="1"/>
    </xf>
    <xf numFmtId="0" fontId="63" fillId="0" borderId="10" xfId="0" applyFont="1" applyBorder="1" applyAlignment="1">
      <alignment wrapText="1"/>
    </xf>
    <xf numFmtId="0" fontId="63" fillId="0" borderId="11" xfId="0" applyFont="1" applyBorder="1" applyAlignment="1">
      <alignment wrapText="1"/>
    </xf>
    <xf numFmtId="0" fontId="63" fillId="35" borderId="15" xfId="0" applyFont="1" applyFill="1" applyBorder="1" applyAlignment="1">
      <alignment horizontal="left"/>
    </xf>
    <xf numFmtId="0" fontId="65" fillId="0" borderId="0" xfId="0" applyFont="1" applyAlignment="1">
      <alignment/>
    </xf>
    <xf numFmtId="0" fontId="63" fillId="0" borderId="15" xfId="0" applyFont="1" applyBorder="1" applyAlignment="1">
      <alignment vertical="top" wrapText="1"/>
    </xf>
    <xf numFmtId="0" fontId="63" fillId="35" borderId="14" xfId="0" applyFont="1" applyFill="1" applyBorder="1" applyAlignment="1">
      <alignment/>
    </xf>
    <xf numFmtId="0" fontId="63" fillId="35" borderId="16" xfId="0" applyFont="1" applyFill="1" applyBorder="1" applyAlignment="1">
      <alignment/>
    </xf>
    <xf numFmtId="0" fontId="63" fillId="33" borderId="14" xfId="0" applyFont="1" applyFill="1" applyBorder="1" applyAlignment="1">
      <alignment/>
    </xf>
    <xf numFmtId="0" fontId="63" fillId="33" borderId="15" xfId="0" applyFont="1" applyFill="1" applyBorder="1" applyAlignment="1">
      <alignment wrapText="1"/>
    </xf>
    <xf numFmtId="49" fontId="63" fillId="35" borderId="15" xfId="0" applyNumberFormat="1" applyFont="1" applyFill="1" applyBorder="1" applyAlignment="1">
      <alignment vertical="top" wrapText="1"/>
    </xf>
    <xf numFmtId="0" fontId="63" fillId="33" borderId="25" xfId="0" applyFont="1" applyFill="1" applyBorder="1" applyAlignment="1">
      <alignment wrapText="1"/>
    </xf>
    <xf numFmtId="0" fontId="63" fillId="35" borderId="14" xfId="0" applyFont="1" applyFill="1" applyBorder="1" applyAlignment="1">
      <alignment horizontal="left" vertical="top" wrapText="1"/>
    </xf>
    <xf numFmtId="0" fontId="63" fillId="33" borderId="15" xfId="0" applyFont="1" applyFill="1" applyBorder="1" applyAlignment="1">
      <alignment horizontal="left" vertical="top"/>
    </xf>
    <xf numFmtId="49" fontId="63" fillId="35" borderId="15" xfId="0" applyNumberFormat="1" applyFont="1" applyFill="1" applyBorder="1" applyAlignment="1">
      <alignment horizontal="left" vertical="top" wrapText="1"/>
    </xf>
    <xf numFmtId="0" fontId="63" fillId="0" borderId="15" xfId="0" applyFont="1" applyBorder="1" applyAlignment="1">
      <alignment horizontal="left" vertical="top"/>
    </xf>
    <xf numFmtId="0" fontId="63" fillId="35" borderId="23" xfId="0" applyFont="1" applyFill="1" applyBorder="1" applyAlignment="1">
      <alignment/>
    </xf>
    <xf numFmtId="0" fontId="63" fillId="35" borderId="21" xfId="0" applyFont="1" applyFill="1" applyBorder="1" applyAlignment="1">
      <alignment wrapText="1"/>
    </xf>
    <xf numFmtId="0" fontId="63" fillId="35" borderId="24" xfId="0" applyFont="1" applyFill="1" applyBorder="1" applyAlignment="1">
      <alignment/>
    </xf>
    <xf numFmtId="0" fontId="63" fillId="35" borderId="14" xfId="0" applyFont="1" applyFill="1" applyBorder="1" applyAlignment="1">
      <alignment vertical="top" wrapText="1"/>
    </xf>
    <xf numFmtId="0" fontId="63" fillId="35" borderId="26" xfId="0" applyFont="1" applyFill="1" applyBorder="1" applyAlignment="1">
      <alignment/>
    </xf>
    <xf numFmtId="0" fontId="63" fillId="35" borderId="10" xfId="0" applyFont="1" applyFill="1" applyBorder="1" applyAlignment="1">
      <alignment/>
    </xf>
    <xf numFmtId="0" fontId="63" fillId="0" borderId="10" xfId="0" applyFont="1" applyBorder="1" applyAlignment="1">
      <alignment/>
    </xf>
    <xf numFmtId="0" fontId="63" fillId="0" borderId="11" xfId="0" applyFont="1" applyBorder="1" applyAlignment="1">
      <alignment/>
    </xf>
    <xf numFmtId="49" fontId="16" fillId="33" borderId="10" xfId="0" applyNumberFormat="1" applyFont="1" applyFill="1" applyBorder="1" applyAlignment="1" applyProtection="1">
      <alignment horizontal="center" vertical="top" wrapText="1"/>
      <protection/>
    </xf>
    <xf numFmtId="49" fontId="16" fillId="33" borderId="11" xfId="0" applyNumberFormat="1" applyFont="1" applyFill="1" applyBorder="1" applyAlignment="1" applyProtection="1">
      <alignment horizontal="center" vertical="top" wrapText="1"/>
      <protection/>
    </xf>
    <xf numFmtId="49" fontId="16" fillId="33" borderId="14" xfId="0" applyNumberFormat="1" applyFont="1" applyFill="1" applyBorder="1" applyAlignment="1">
      <alignment horizontal="left" vertical="top"/>
    </xf>
    <xf numFmtId="49" fontId="16" fillId="33" borderId="15" xfId="0" applyNumberFormat="1" applyFont="1" applyFill="1" applyBorder="1" applyAlignment="1">
      <alignment horizontal="left" vertical="top"/>
    </xf>
    <xf numFmtId="0" fontId="16" fillId="33" borderId="15" xfId="0" applyFont="1" applyFill="1" applyBorder="1" applyAlignment="1">
      <alignment vertical="top" wrapText="1"/>
    </xf>
    <xf numFmtId="0" fontId="16" fillId="33" borderId="15" xfId="0" applyFont="1" applyFill="1" applyBorder="1" applyAlignment="1">
      <alignment vertical="top"/>
    </xf>
    <xf numFmtId="0" fontId="16" fillId="33" borderId="14" xfId="0" applyFont="1" applyFill="1" applyBorder="1" applyAlignment="1">
      <alignment horizontal="left" vertical="top" wrapText="1"/>
    </xf>
    <xf numFmtId="0" fontId="16" fillId="33" borderId="16" xfId="0" applyFont="1" applyFill="1" applyBorder="1" applyAlignment="1">
      <alignment vertical="top" wrapText="1"/>
    </xf>
    <xf numFmtId="49" fontId="16" fillId="33" borderId="14" xfId="0" applyNumberFormat="1" applyFont="1" applyFill="1" applyBorder="1" applyAlignment="1">
      <alignment vertical="top" wrapText="1"/>
    </xf>
    <xf numFmtId="49" fontId="16" fillId="33" borderId="15" xfId="0" applyNumberFormat="1" applyFont="1" applyFill="1" applyBorder="1" applyAlignment="1">
      <alignment vertical="top" wrapText="1"/>
    </xf>
    <xf numFmtId="0" fontId="16" fillId="33" borderId="14" xfId="0" applyFont="1" applyFill="1" applyBorder="1" applyAlignment="1">
      <alignment vertical="top"/>
    </xf>
    <xf numFmtId="49" fontId="16" fillId="34" borderId="14" xfId="0" applyNumberFormat="1" applyFont="1" applyFill="1" applyBorder="1" applyAlignment="1">
      <alignment vertical="top" wrapText="1"/>
    </xf>
    <xf numFmtId="49" fontId="16" fillId="34" borderId="15" xfId="0" applyNumberFormat="1" applyFont="1" applyFill="1" applyBorder="1" applyAlignment="1">
      <alignment vertical="top" wrapText="1"/>
    </xf>
    <xf numFmtId="0" fontId="16" fillId="34" borderId="16" xfId="0" applyFont="1" applyFill="1" applyBorder="1" applyAlignment="1">
      <alignment vertical="top" wrapText="1"/>
    </xf>
    <xf numFmtId="0" fontId="16" fillId="0" borderId="27" xfId="0" applyFont="1" applyBorder="1" applyAlignment="1">
      <alignment horizontal="left" wrapText="1"/>
    </xf>
    <xf numFmtId="0" fontId="16" fillId="33" borderId="27" xfId="0" applyFont="1" applyFill="1" applyBorder="1" applyAlignment="1">
      <alignment horizontal="left" wrapText="1"/>
    </xf>
    <xf numFmtId="49" fontId="16" fillId="33" borderId="15" xfId="0" applyNumberFormat="1" applyFont="1" applyFill="1" applyBorder="1" applyAlignment="1" applyProtection="1">
      <alignment vertical="top"/>
      <protection locked="0"/>
    </xf>
    <xf numFmtId="0" fontId="16" fillId="33" borderId="17" xfId="0" applyFont="1" applyFill="1" applyBorder="1" applyAlignment="1">
      <alignment/>
    </xf>
    <xf numFmtId="0" fontId="16" fillId="33" borderId="15" xfId="0" applyFont="1" applyFill="1" applyBorder="1" applyAlignment="1" applyProtection="1">
      <alignment vertical="top"/>
      <protection locked="0"/>
    </xf>
    <xf numFmtId="0" fontId="16" fillId="33" borderId="15" xfId="0" applyFont="1" applyFill="1" applyBorder="1" applyAlignment="1">
      <alignment/>
    </xf>
    <xf numFmtId="0" fontId="16" fillId="33" borderId="16" xfId="0" applyFont="1" applyFill="1" applyBorder="1" applyAlignment="1">
      <alignment/>
    </xf>
    <xf numFmtId="0" fontId="16" fillId="34" borderId="14" xfId="0" applyFont="1" applyFill="1" applyBorder="1" applyAlignment="1">
      <alignment vertical="top"/>
    </xf>
    <xf numFmtId="0" fontId="16" fillId="34" borderId="15" xfId="0" applyFont="1" applyFill="1" applyBorder="1" applyAlignment="1">
      <alignment vertical="top"/>
    </xf>
    <xf numFmtId="0" fontId="63" fillId="35" borderId="17" xfId="57" applyFont="1" applyFill="1" applyBorder="1">
      <alignment/>
      <protection/>
    </xf>
    <xf numFmtId="0" fontId="63" fillId="0" borderId="15" xfId="57" applyFont="1" applyBorder="1" applyAlignment="1">
      <alignment horizontal="left"/>
      <protection/>
    </xf>
    <xf numFmtId="0" fontId="63" fillId="0" borderId="15" xfId="57" applyFont="1" applyBorder="1" applyAlignment="1">
      <alignment wrapText="1"/>
      <protection/>
    </xf>
    <xf numFmtId="0" fontId="63" fillId="0" borderId="17" xfId="57" applyFont="1" applyBorder="1">
      <alignment/>
      <protection/>
    </xf>
    <xf numFmtId="0" fontId="63" fillId="35" borderId="15" xfId="57" applyFont="1" applyFill="1" applyBorder="1">
      <alignment/>
      <protection/>
    </xf>
    <xf numFmtId="1" fontId="15" fillId="35" borderId="27" xfId="0" applyNumberFormat="1" applyFont="1" applyFill="1" applyBorder="1" applyAlignment="1">
      <alignment horizontal="center" wrapText="1"/>
    </xf>
    <xf numFmtId="164" fontId="64" fillId="0" borderId="17" xfId="0" applyNumberFormat="1" applyFont="1" applyBorder="1" applyAlignment="1">
      <alignment horizontal="center" wrapText="1"/>
    </xf>
    <xf numFmtId="2" fontId="66" fillId="0" borderId="15" xfId="0" applyNumberFormat="1" applyFont="1" applyBorder="1" applyAlignment="1">
      <alignment horizontal="center" wrapText="1"/>
    </xf>
    <xf numFmtId="164" fontId="66" fillId="0" borderId="17" xfId="0" applyNumberFormat="1" applyFont="1" applyBorder="1" applyAlignment="1">
      <alignment horizontal="center" wrapText="1"/>
    </xf>
    <xf numFmtId="0" fontId="64" fillId="0" borderId="15" xfId="0" applyFont="1" applyFill="1" applyBorder="1" applyAlignment="1">
      <alignment horizontal="center" wrapText="1"/>
    </xf>
    <xf numFmtId="0" fontId="67" fillId="35" borderId="17" xfId="52" applyFont="1" applyFill="1" applyBorder="1" applyAlignment="1">
      <alignment/>
    </xf>
    <xf numFmtId="164" fontId="64" fillId="0" borderId="15" xfId="0" applyNumberFormat="1" applyFont="1" applyBorder="1" applyAlignment="1">
      <alignment horizontal="center" wrapText="1"/>
    </xf>
    <xf numFmtId="164" fontId="66" fillId="0" borderId="15" xfId="0" applyNumberFormat="1" applyFont="1" applyBorder="1" applyAlignment="1">
      <alignment horizontal="center" wrapText="1"/>
    </xf>
    <xf numFmtId="0" fontId="16" fillId="33" borderId="14" xfId="0" applyFont="1" applyFill="1" applyBorder="1" applyAlignment="1">
      <alignment/>
    </xf>
    <xf numFmtId="49" fontId="64" fillId="0" borderId="17" xfId="0" applyNumberFormat="1" applyFont="1" applyFill="1" applyBorder="1" applyAlignment="1">
      <alignment horizontal="center" vertical="center" wrapText="1"/>
    </xf>
    <xf numFmtId="1" fontId="64" fillId="0" borderId="15" xfId="0" applyNumberFormat="1" applyFont="1" applyFill="1" applyBorder="1" applyAlignment="1">
      <alignment horizontal="center" vertical="center" wrapText="1"/>
    </xf>
    <xf numFmtId="0" fontId="64" fillId="0" borderId="15" xfId="0" applyFont="1" applyFill="1" applyBorder="1" applyAlignment="1">
      <alignment vertical="center" wrapText="1"/>
    </xf>
    <xf numFmtId="0" fontId="64" fillId="0" borderId="15" xfId="0" applyFont="1" applyFill="1" applyBorder="1" applyAlignment="1">
      <alignment horizontal="center" vertical="center" wrapText="1"/>
    </xf>
    <xf numFmtId="1" fontId="64" fillId="0" borderId="17" xfId="0" applyNumberFormat="1" applyFont="1" applyFill="1" applyBorder="1" applyAlignment="1">
      <alignment horizontal="center" vertical="center" wrapText="1"/>
    </xf>
    <xf numFmtId="49" fontId="15" fillId="40" borderId="27" xfId="0" applyNumberFormat="1" applyFont="1" applyFill="1" applyBorder="1" applyAlignment="1">
      <alignment vertical="top" wrapText="1"/>
    </xf>
    <xf numFmtId="0" fontId="15" fillId="40" borderId="15" xfId="0" applyFont="1" applyFill="1" applyBorder="1" applyAlignment="1">
      <alignment vertical="top" wrapText="1"/>
    </xf>
    <xf numFmtId="0" fontId="15" fillId="40" borderId="17" xfId="0" applyFont="1" applyFill="1" applyBorder="1" applyAlignment="1">
      <alignment vertical="top" wrapText="1"/>
    </xf>
    <xf numFmtId="49" fontId="15" fillId="40" borderId="14" xfId="0" applyNumberFormat="1" applyFont="1" applyFill="1" applyBorder="1" applyAlignment="1">
      <alignment vertical="top"/>
    </xf>
    <xf numFmtId="0" fontId="15" fillId="45" borderId="15" xfId="0" applyFont="1" applyFill="1" applyBorder="1" applyAlignment="1">
      <alignment vertical="top" wrapText="1"/>
    </xf>
    <xf numFmtId="0" fontId="15" fillId="45" borderId="16" xfId="0" applyFont="1" applyFill="1" applyBorder="1" applyAlignment="1">
      <alignment vertical="top" wrapText="1"/>
    </xf>
    <xf numFmtId="0" fontId="15" fillId="35" borderId="27" xfId="0" applyFont="1" applyFill="1" applyBorder="1" applyAlignment="1">
      <alignment horizontal="left" vertical="top" wrapText="1"/>
    </xf>
    <xf numFmtId="0" fontId="16" fillId="34" borderId="14" xfId="0" applyFont="1" applyFill="1" applyBorder="1" applyAlignment="1">
      <alignment vertical="top" wrapText="1"/>
    </xf>
    <xf numFmtId="0" fontId="16" fillId="40" borderId="27" xfId="0" applyFont="1" applyFill="1" applyBorder="1" applyAlignment="1">
      <alignment horizontal="left" vertical="top" wrapText="1"/>
    </xf>
    <xf numFmtId="0" fontId="16" fillId="40" borderId="15" xfId="0" applyFont="1" applyFill="1" applyBorder="1" applyAlignment="1">
      <alignment vertical="top" wrapText="1"/>
    </xf>
    <xf numFmtId="0" fontId="16" fillId="40" borderId="17" xfId="0" applyFont="1" applyFill="1" applyBorder="1" applyAlignment="1">
      <alignment horizontal="left" vertical="top" wrapText="1"/>
    </xf>
    <xf numFmtId="0" fontId="64" fillId="0" borderId="17" xfId="0" applyFont="1" applyFill="1" applyBorder="1" applyAlignment="1">
      <alignment vertical="center" wrapText="1"/>
    </xf>
    <xf numFmtId="164" fontId="64" fillId="0" borderId="17" xfId="0" applyNumberFormat="1" applyFont="1" applyFill="1" applyBorder="1" applyAlignment="1">
      <alignment horizontal="center" vertical="center" wrapText="1"/>
    </xf>
    <xf numFmtId="0" fontId="64" fillId="35" borderId="17" xfId="0" applyFont="1" applyFill="1" applyBorder="1" applyAlignment="1">
      <alignment/>
    </xf>
    <xf numFmtId="0" fontId="64" fillId="0" borderId="17" xfId="0" applyFont="1" applyBorder="1" applyAlignment="1">
      <alignment/>
    </xf>
    <xf numFmtId="0" fontId="15" fillId="0" borderId="15" xfId="0" applyFont="1" applyBorder="1" applyAlignment="1">
      <alignment vertical="center"/>
    </xf>
    <xf numFmtId="1" fontId="64" fillId="33" borderId="17" xfId="0" applyNumberFormat="1" applyFont="1" applyFill="1" applyBorder="1" applyAlignment="1">
      <alignment horizontal="center" vertical="center" wrapText="1"/>
    </xf>
    <xf numFmtId="0" fontId="64" fillId="33" borderId="17" xfId="0" applyFont="1" applyFill="1" applyBorder="1" applyAlignment="1">
      <alignment vertical="center" wrapText="1"/>
    </xf>
    <xf numFmtId="0" fontId="64" fillId="33" borderId="15" xfId="0" applyFont="1" applyFill="1" applyBorder="1" applyAlignment="1">
      <alignment horizontal="center" vertical="center" wrapText="1"/>
    </xf>
    <xf numFmtId="164" fontId="64" fillId="33" borderId="15" xfId="0" applyNumberFormat="1" applyFont="1" applyFill="1" applyBorder="1" applyAlignment="1">
      <alignment horizontal="center" vertical="center"/>
    </xf>
    <xf numFmtId="164" fontId="64" fillId="0" borderId="15" xfId="0" applyNumberFormat="1" applyFont="1" applyFill="1" applyBorder="1" applyAlignment="1">
      <alignment horizontal="center" vertical="center" wrapText="1"/>
    </xf>
    <xf numFmtId="49" fontId="16" fillId="33" borderId="15" xfId="0" applyNumberFormat="1" applyFont="1" applyFill="1" applyBorder="1" applyAlignment="1">
      <alignment vertical="center" wrapText="1"/>
    </xf>
    <xf numFmtId="49" fontId="16" fillId="33" borderId="17" xfId="0" applyNumberFormat="1" applyFont="1" applyFill="1" applyBorder="1" applyAlignment="1">
      <alignment vertical="center" wrapText="1"/>
    </xf>
    <xf numFmtId="0" fontId="16" fillId="33" borderId="17" xfId="0" applyFont="1" applyFill="1" applyBorder="1" applyAlignment="1">
      <alignment vertical="center" wrapText="1"/>
    </xf>
    <xf numFmtId="0" fontId="16" fillId="33" borderId="15" xfId="0" applyFont="1" applyFill="1" applyBorder="1" applyAlignment="1">
      <alignment vertical="center" wrapText="1"/>
    </xf>
    <xf numFmtId="1" fontId="64" fillId="35" borderId="17" xfId="0" applyNumberFormat="1" applyFont="1" applyFill="1" applyBorder="1" applyAlignment="1">
      <alignment horizontal="center" vertical="center" wrapText="1"/>
    </xf>
    <xf numFmtId="0" fontId="64" fillId="35" borderId="17" xfId="0" applyFont="1" applyFill="1" applyBorder="1" applyAlignment="1">
      <alignment vertical="center" wrapText="1"/>
    </xf>
    <xf numFmtId="0" fontId="16" fillId="0" borderId="15" xfId="0" applyFont="1" applyBorder="1" applyAlignment="1">
      <alignment vertical="top" wrapText="1"/>
    </xf>
    <xf numFmtId="0" fontId="16" fillId="0" borderId="17" xfId="0" applyFont="1" applyBorder="1" applyAlignment="1">
      <alignment vertical="top" wrapText="1"/>
    </xf>
    <xf numFmtId="0" fontId="16" fillId="34" borderId="20" xfId="0" applyFont="1" applyFill="1" applyBorder="1" applyAlignment="1">
      <alignment vertical="top" wrapText="1"/>
    </xf>
    <xf numFmtId="0" fontId="67" fillId="35" borderId="15" xfId="52" applyFont="1" applyFill="1" applyBorder="1" applyAlignment="1">
      <alignment/>
    </xf>
    <xf numFmtId="0" fontId="16" fillId="33" borderId="15" xfId="0" applyFont="1" applyFill="1" applyBorder="1" applyAlignment="1">
      <alignment horizontal="left"/>
    </xf>
    <xf numFmtId="0" fontId="16" fillId="35" borderId="27" xfId="0" applyFont="1" applyFill="1" applyBorder="1" applyAlignment="1">
      <alignment horizontal="left" wrapText="1"/>
    </xf>
    <xf numFmtId="0" fontId="16" fillId="35" borderId="15" xfId="0" applyFont="1" applyFill="1" applyBorder="1" applyAlignment="1">
      <alignment horizontal="left"/>
    </xf>
    <xf numFmtId="0" fontId="16" fillId="35" borderId="17" xfId="0" applyFont="1" applyFill="1" applyBorder="1" applyAlignment="1">
      <alignment horizontal="left"/>
    </xf>
    <xf numFmtId="0" fontId="16" fillId="35" borderId="27" xfId="0" applyNumberFormat="1" applyFont="1" applyFill="1" applyBorder="1" applyAlignment="1">
      <alignment vertical="center" wrapText="1"/>
    </xf>
    <xf numFmtId="0" fontId="16" fillId="35" borderId="15" xfId="0" applyNumberFormat="1" applyFont="1" applyFill="1" applyBorder="1" applyAlignment="1">
      <alignment vertical="center" wrapText="1"/>
    </xf>
    <xf numFmtId="0" fontId="16" fillId="35" borderId="17" xfId="0" applyNumberFormat="1" applyFont="1" applyFill="1" applyBorder="1" applyAlignment="1">
      <alignment horizontal="center" vertical="center" wrapText="1"/>
    </xf>
    <xf numFmtId="0" fontId="16" fillId="35" borderId="17" xfId="0" applyNumberFormat="1" applyFont="1" applyFill="1" applyBorder="1" applyAlignment="1">
      <alignment vertical="center" wrapText="1"/>
    </xf>
    <xf numFmtId="0" fontId="15" fillId="35" borderId="27" xfId="0" applyFont="1" applyFill="1" applyBorder="1" applyAlignment="1">
      <alignment vertical="top" wrapText="1"/>
    </xf>
    <xf numFmtId="0" fontId="68" fillId="0" borderId="17" xfId="0" applyFont="1" applyBorder="1" applyAlignment="1">
      <alignment vertical="top" wrapText="1"/>
    </xf>
    <xf numFmtId="0" fontId="68" fillId="33" borderId="17" xfId="0" applyFont="1" applyFill="1" applyBorder="1" applyAlignment="1">
      <alignment vertical="top" wrapText="1"/>
    </xf>
    <xf numFmtId="0" fontId="16" fillId="0" borderId="17" xfId="0" applyFont="1" applyBorder="1" applyAlignment="1">
      <alignment vertical="center"/>
    </xf>
    <xf numFmtId="0" fontId="16" fillId="0" borderId="15" xfId="0" applyFont="1" applyBorder="1" applyAlignment="1">
      <alignment vertical="center"/>
    </xf>
    <xf numFmtId="0" fontId="15" fillId="0" borderId="15" xfId="43" applyNumberFormat="1" applyFont="1" applyFill="1" applyBorder="1" applyAlignment="1" applyProtection="1">
      <alignment vertical="top" wrapText="1"/>
      <protection/>
    </xf>
    <xf numFmtId="0" fontId="23" fillId="35" borderId="17" xfId="0" applyNumberFormat="1" applyFont="1" applyFill="1" applyBorder="1" applyAlignment="1">
      <alignment horizontal="center" vertical="center" wrapText="1"/>
    </xf>
    <xf numFmtId="0" fontId="15" fillId="35" borderId="17" xfId="0" applyFont="1" applyFill="1" applyBorder="1" applyAlignment="1">
      <alignment vertical="top" wrapText="1"/>
    </xf>
    <xf numFmtId="0" fontId="16" fillId="35" borderId="27" xfId="0" applyFont="1" applyFill="1" applyBorder="1" applyAlignment="1">
      <alignment wrapText="1"/>
    </xf>
    <xf numFmtId="0" fontId="16" fillId="35" borderId="15" xfId="0" applyFont="1" applyFill="1" applyBorder="1" applyAlignment="1">
      <alignment/>
    </xf>
    <xf numFmtId="0" fontId="16" fillId="33" borderId="27" xfId="0" applyFont="1" applyFill="1" applyBorder="1" applyAlignment="1">
      <alignment wrapText="1"/>
    </xf>
    <xf numFmtId="0" fontId="16" fillId="33" borderId="15" xfId="0" applyFont="1" applyFill="1" applyBorder="1" applyAlignment="1">
      <alignment/>
    </xf>
    <xf numFmtId="0" fontId="16" fillId="33" borderId="17" xfId="0" applyFont="1" applyFill="1" applyBorder="1" applyAlignment="1">
      <alignment horizontal="left"/>
    </xf>
    <xf numFmtId="0" fontId="16" fillId="33" borderId="28" xfId="0" applyFont="1" applyFill="1" applyBorder="1" applyAlignment="1">
      <alignment/>
    </xf>
    <xf numFmtId="0" fontId="23" fillId="33" borderId="15" xfId="0" applyNumberFormat="1" applyFont="1" applyFill="1" applyBorder="1" applyAlignment="1">
      <alignment vertical="center" wrapText="1"/>
    </xf>
    <xf numFmtId="0" fontId="23" fillId="33" borderId="17" xfId="0" applyNumberFormat="1" applyFont="1" applyFill="1" applyBorder="1" applyAlignment="1">
      <alignment horizontal="center" vertical="center" wrapText="1"/>
    </xf>
    <xf numFmtId="0" fontId="23" fillId="33" borderId="17" xfId="0" applyNumberFormat="1" applyFont="1" applyFill="1" applyBorder="1" applyAlignment="1">
      <alignment vertical="center" wrapText="1"/>
    </xf>
    <xf numFmtId="0" fontId="15" fillId="0" borderId="13" xfId="0" applyFont="1" applyBorder="1" applyAlignment="1">
      <alignment vertical="top" wrapText="1"/>
    </xf>
    <xf numFmtId="0" fontId="63" fillId="0" borderId="17" xfId="0" applyFont="1" applyBorder="1" applyAlignment="1">
      <alignment/>
    </xf>
    <xf numFmtId="0" fontId="63" fillId="0" borderId="22" xfId="0" applyFont="1" applyBorder="1" applyAlignment="1">
      <alignment/>
    </xf>
    <xf numFmtId="0" fontId="63" fillId="33" borderId="16" xfId="0" applyFont="1" applyFill="1" applyBorder="1" applyAlignment="1">
      <alignment vertical="top"/>
    </xf>
    <xf numFmtId="0" fontId="63" fillId="33" borderId="29" xfId="0" applyFont="1" applyFill="1" applyBorder="1" applyAlignment="1">
      <alignment/>
    </xf>
    <xf numFmtId="0" fontId="63" fillId="33" borderId="29" xfId="0" applyFont="1" applyFill="1" applyBorder="1" applyAlignment="1" applyProtection="1">
      <alignment vertical="top"/>
      <protection locked="0"/>
    </xf>
    <xf numFmtId="0" fontId="63" fillId="33" borderId="13" xfId="0" applyFont="1" applyFill="1" applyBorder="1" applyAlignment="1">
      <alignment/>
    </xf>
    <xf numFmtId="0" fontId="63" fillId="33" borderId="18" xfId="0" applyFont="1" applyFill="1" applyBorder="1" applyAlignment="1">
      <alignment/>
    </xf>
    <xf numFmtId="0" fontId="63" fillId="33" borderId="17" xfId="0" applyFont="1" applyFill="1" applyBorder="1" applyAlignment="1" applyProtection="1">
      <alignment vertical="top"/>
      <protection locked="0"/>
    </xf>
    <xf numFmtId="0" fontId="63" fillId="0" borderId="17" xfId="0" applyFont="1" applyBorder="1" applyAlignment="1" applyProtection="1">
      <alignment vertical="top"/>
      <protection locked="0"/>
    </xf>
    <xf numFmtId="0" fontId="63" fillId="0" borderId="15" xfId="0" applyFont="1" applyBorder="1" applyAlignment="1">
      <alignment horizontal="left"/>
    </xf>
    <xf numFmtId="0" fontId="63" fillId="35" borderId="17" xfId="0" applyFont="1" applyFill="1" applyBorder="1" applyAlignment="1" applyProtection="1">
      <alignment vertical="top"/>
      <protection locked="0"/>
    </xf>
    <xf numFmtId="0" fontId="63" fillId="0" borderId="29" xfId="0" applyFont="1" applyBorder="1" applyAlignment="1" applyProtection="1">
      <alignment vertical="top"/>
      <protection locked="0"/>
    </xf>
    <xf numFmtId="0" fontId="63" fillId="35" borderId="15" xfId="0" applyFont="1" applyFill="1" applyBorder="1" applyAlignment="1">
      <alignment/>
    </xf>
    <xf numFmtId="0" fontId="63" fillId="35" borderId="17" xfId="0" applyFont="1" applyFill="1" applyBorder="1" applyAlignment="1">
      <alignment horizontal="left"/>
    </xf>
    <xf numFmtId="164" fontId="63" fillId="33" borderId="15" xfId="0" applyNumberFormat="1" applyFont="1" applyFill="1" applyBorder="1" applyAlignment="1">
      <alignment horizontal="center" vertical="center"/>
    </xf>
    <xf numFmtId="0" fontId="63" fillId="0" borderId="17" xfId="0" applyFont="1" applyBorder="1" applyAlignment="1">
      <alignment horizontal="left" vertical="top"/>
    </xf>
    <xf numFmtId="0" fontId="63" fillId="0" borderId="17" xfId="0" applyFont="1" applyBorder="1" applyAlignment="1" applyProtection="1">
      <alignment horizontal="left" vertical="top"/>
      <protection locked="0"/>
    </xf>
    <xf numFmtId="0" fontId="63" fillId="0" borderId="16" xfId="0" applyFont="1" applyBorder="1" applyAlignment="1">
      <alignment horizontal="left" vertical="top"/>
    </xf>
    <xf numFmtId="0" fontId="63" fillId="0" borderId="17" xfId="0" applyFont="1" applyBorder="1" applyAlignment="1">
      <alignment horizontal="left" vertical="top" wrapText="1"/>
    </xf>
    <xf numFmtId="0" fontId="63" fillId="33" borderId="28" xfId="0" applyFont="1" applyFill="1" applyBorder="1" applyAlignment="1">
      <alignment/>
    </xf>
    <xf numFmtId="0" fontId="63" fillId="0" borderId="28" xfId="0" applyFont="1" applyBorder="1" applyAlignment="1">
      <alignment/>
    </xf>
    <xf numFmtId="0" fontId="63" fillId="35" borderId="17" xfId="0" applyFont="1" applyFill="1" applyBorder="1" applyAlignment="1">
      <alignment/>
    </xf>
    <xf numFmtId="0" fontId="63" fillId="33" borderId="15" xfId="0" applyFont="1" applyFill="1" applyBorder="1" applyAlignment="1">
      <alignment/>
    </xf>
    <xf numFmtId="0" fontId="63" fillId="33" borderId="17" xfId="0" applyFont="1" applyFill="1" applyBorder="1" applyAlignment="1">
      <alignment/>
    </xf>
    <xf numFmtId="0" fontId="63" fillId="0" borderId="17" xfId="0" applyFont="1" applyBorder="1" applyAlignment="1">
      <alignment vertical="center" wrapText="1"/>
    </xf>
    <xf numFmtId="0" fontId="63" fillId="0" borderId="19" xfId="0" applyFont="1" applyBorder="1" applyAlignment="1">
      <alignment/>
    </xf>
    <xf numFmtId="0" fontId="63" fillId="0" borderId="29" xfId="0" applyFont="1" applyBorder="1" applyAlignment="1">
      <alignment/>
    </xf>
    <xf numFmtId="49" fontId="63" fillId="0" borderId="15" xfId="0" applyNumberFormat="1" applyFont="1" applyBorder="1" applyAlignment="1">
      <alignment horizontal="left" vertical="top"/>
    </xf>
    <xf numFmtId="0" fontId="63" fillId="33" borderId="13" xfId="0" applyFont="1" applyFill="1" applyBorder="1" applyAlignment="1">
      <alignment wrapText="1"/>
    </xf>
    <xf numFmtId="0" fontId="63" fillId="33" borderId="18" xfId="0" applyFont="1" applyFill="1" applyBorder="1" applyAlignment="1">
      <alignment wrapText="1"/>
    </xf>
    <xf numFmtId="0" fontId="63" fillId="33" borderId="16" xfId="0" applyFont="1" applyFill="1" applyBorder="1" applyAlignment="1">
      <alignment wrapText="1"/>
    </xf>
    <xf numFmtId="0" fontId="63" fillId="35" borderId="15" xfId="0" applyFont="1" applyFill="1" applyBorder="1" applyAlignment="1">
      <alignment vertical="center" wrapText="1"/>
    </xf>
    <xf numFmtId="0" fontId="63" fillId="35" borderId="15" xfId="0" applyFont="1" applyFill="1" applyBorder="1" applyAlignment="1">
      <alignment horizontal="center" vertical="center" wrapText="1"/>
    </xf>
    <xf numFmtId="164" fontId="63" fillId="35" borderId="15" xfId="0" applyNumberFormat="1" applyFont="1" applyFill="1" applyBorder="1" applyAlignment="1">
      <alignment horizontal="center" vertical="center" wrapText="1"/>
    </xf>
    <xf numFmtId="2" fontId="63" fillId="35" borderId="15" xfId="0" applyNumberFormat="1" applyFont="1" applyFill="1" applyBorder="1" applyAlignment="1">
      <alignment horizontal="left" vertical="top" wrapText="1"/>
    </xf>
    <xf numFmtId="49" fontId="63" fillId="0" borderId="15" xfId="0" applyNumberFormat="1" applyFont="1" applyFill="1" applyBorder="1" applyAlignment="1">
      <alignment horizontal="center" vertical="center" wrapText="1"/>
    </xf>
    <xf numFmtId="1" fontId="63" fillId="0" borderId="15" xfId="0" applyNumberFormat="1" applyFont="1" applyFill="1" applyBorder="1" applyAlignment="1">
      <alignment horizontal="center" vertical="center" wrapText="1"/>
    </xf>
    <xf numFmtId="0" fontId="63" fillId="0" borderId="15" xfId="0" applyFont="1" applyFill="1" applyBorder="1" applyAlignment="1">
      <alignment vertical="center" wrapText="1"/>
    </xf>
    <xf numFmtId="0" fontId="63" fillId="0" borderId="15" xfId="0" applyFont="1" applyFill="1" applyBorder="1" applyAlignment="1">
      <alignment horizontal="center" vertical="center" wrapText="1"/>
    </xf>
    <xf numFmtId="164" fontId="63" fillId="0" borderId="15" xfId="0" applyNumberFormat="1" applyFont="1" applyFill="1" applyBorder="1" applyAlignment="1">
      <alignment horizontal="center" vertical="center"/>
    </xf>
    <xf numFmtId="164" fontId="63" fillId="0" borderId="15" xfId="0" applyNumberFormat="1" applyFont="1" applyFill="1" applyBorder="1" applyAlignment="1">
      <alignment horizontal="center" vertical="center" wrapText="1"/>
    </xf>
    <xf numFmtId="2" fontId="63" fillId="35" borderId="15" xfId="0" applyNumberFormat="1" applyFont="1" applyFill="1" applyBorder="1" applyAlignment="1">
      <alignment horizontal="center" vertical="center"/>
    </xf>
    <xf numFmtId="0" fontId="63" fillId="0" borderId="15" xfId="0" applyFont="1" applyFill="1" applyBorder="1" applyAlignment="1">
      <alignment vertical="center"/>
    </xf>
    <xf numFmtId="49" fontId="63" fillId="35" borderId="15" xfId="0" applyNumberFormat="1" applyFont="1" applyFill="1" applyBorder="1" applyAlignment="1">
      <alignment wrapText="1"/>
    </xf>
    <xf numFmtId="49" fontId="63" fillId="33" borderId="15" xfId="0" applyNumberFormat="1" applyFont="1" applyFill="1" applyBorder="1" applyAlignment="1">
      <alignment horizontal="center" vertical="center" wrapText="1"/>
    </xf>
    <xf numFmtId="1" fontId="63" fillId="33" borderId="15" xfId="0" applyNumberFormat="1" applyFont="1" applyFill="1" applyBorder="1" applyAlignment="1">
      <alignment horizontal="center" vertical="center" wrapText="1"/>
    </xf>
    <xf numFmtId="0" fontId="63" fillId="33" borderId="15" xfId="0" applyFont="1" applyFill="1" applyBorder="1" applyAlignment="1">
      <alignment vertical="center" wrapText="1"/>
    </xf>
    <xf numFmtId="0" fontId="63" fillId="33" borderId="15" xfId="0" applyFont="1" applyFill="1" applyBorder="1" applyAlignment="1">
      <alignment horizontal="center" vertical="center" wrapText="1"/>
    </xf>
    <xf numFmtId="164" fontId="63" fillId="33" borderId="15" xfId="0" applyNumberFormat="1" applyFont="1" applyFill="1" applyBorder="1" applyAlignment="1">
      <alignment horizontal="center" vertical="center" wrapText="1"/>
    </xf>
    <xf numFmtId="164" fontId="63" fillId="35" borderId="15" xfId="0" applyNumberFormat="1" applyFont="1" applyFill="1" applyBorder="1" applyAlignment="1">
      <alignment horizontal="center" vertical="center"/>
    </xf>
    <xf numFmtId="49" fontId="63" fillId="0" borderId="15" xfId="0" applyNumberFormat="1" applyFont="1" applyBorder="1" applyAlignment="1">
      <alignment wrapText="1"/>
    </xf>
    <xf numFmtId="0" fontId="63" fillId="0" borderId="14" xfId="0" applyFont="1" applyBorder="1" applyAlignment="1">
      <alignment/>
    </xf>
    <xf numFmtId="49" fontId="16" fillId="34" borderId="30" xfId="0" applyNumberFormat="1" applyFont="1" applyFill="1" applyBorder="1" applyAlignment="1">
      <alignment horizontal="left" vertical="top"/>
    </xf>
    <xf numFmtId="0" fontId="16" fillId="34" borderId="31" xfId="0" applyFont="1" applyFill="1" applyBorder="1" applyAlignment="1">
      <alignment horizontal="left" vertical="top" wrapText="1"/>
    </xf>
    <xf numFmtId="0" fontId="16" fillId="35" borderId="17" xfId="0" applyFont="1" applyFill="1" applyBorder="1" applyAlignment="1">
      <alignment wrapText="1"/>
    </xf>
    <xf numFmtId="0" fontId="67" fillId="35" borderId="17" xfId="52" applyFont="1" applyFill="1" applyBorder="1" applyAlignment="1">
      <alignment wrapText="1"/>
    </xf>
    <xf numFmtId="0" fontId="16" fillId="34" borderId="15" xfId="0" applyFont="1" applyFill="1" applyBorder="1" applyAlignment="1">
      <alignment horizontal="left" vertical="top"/>
    </xf>
    <xf numFmtId="0" fontId="16" fillId="34" borderId="16" xfId="0" applyFont="1" applyFill="1" applyBorder="1" applyAlignment="1">
      <alignment horizontal="left" vertical="top"/>
    </xf>
    <xf numFmtId="49" fontId="16" fillId="33" borderId="14" xfId="0" applyNumberFormat="1" applyFont="1" applyFill="1" applyBorder="1" applyAlignment="1">
      <alignment horizontal="left" vertical="top" wrapText="1"/>
    </xf>
    <xf numFmtId="0" fontId="16" fillId="33" borderId="16" xfId="0" applyFont="1" applyFill="1" applyBorder="1" applyAlignment="1">
      <alignment horizontal="left" vertical="top" wrapText="1"/>
    </xf>
    <xf numFmtId="0" fontId="64" fillId="35" borderId="17" xfId="0" applyFont="1" applyFill="1" applyBorder="1" applyAlignment="1">
      <alignment wrapText="1"/>
    </xf>
    <xf numFmtId="0" fontId="67" fillId="35" borderId="15" xfId="52" applyFont="1" applyFill="1" applyBorder="1" applyAlignment="1">
      <alignment wrapText="1"/>
    </xf>
    <xf numFmtId="0" fontId="16" fillId="33" borderId="15" xfId="63" applyFont="1" applyFill="1" applyBorder="1" applyAlignment="1">
      <alignment horizontal="left" vertical="top"/>
      <protection/>
    </xf>
    <xf numFmtId="1" fontId="16" fillId="35" borderId="17" xfId="0" applyNumberFormat="1" applyFont="1" applyFill="1" applyBorder="1" applyAlignment="1">
      <alignment horizontal="left" wrapText="1"/>
    </xf>
    <xf numFmtId="49" fontId="16" fillId="37" borderId="14" xfId="0" applyNumberFormat="1" applyFont="1" applyFill="1" applyBorder="1" applyAlignment="1">
      <alignment horizontal="left" vertical="top" wrapText="1"/>
    </xf>
    <xf numFmtId="0" fontId="69" fillId="35" borderId="17" xfId="0" applyFont="1" applyFill="1" applyBorder="1" applyAlignment="1">
      <alignment vertical="top" wrapText="1"/>
    </xf>
    <xf numFmtId="0" fontId="68" fillId="35" borderId="17" xfId="0" applyFont="1" applyFill="1" applyBorder="1" applyAlignment="1">
      <alignment vertical="top" wrapText="1"/>
    </xf>
    <xf numFmtId="0" fontId="16" fillId="46" borderId="15" xfId="0" applyFont="1" applyFill="1" applyBorder="1" applyAlignment="1">
      <alignment horizontal="left" vertical="top" wrapText="1"/>
    </xf>
    <xf numFmtId="0" fontId="64" fillId="35" borderId="15" xfId="0" applyFont="1" applyFill="1" applyBorder="1" applyAlignment="1">
      <alignment vertical="top" wrapText="1"/>
    </xf>
    <xf numFmtId="0" fontId="64" fillId="33" borderId="17" xfId="0" applyFont="1" applyFill="1" applyBorder="1" applyAlignment="1">
      <alignment wrapText="1"/>
    </xf>
    <xf numFmtId="49" fontId="16" fillId="35" borderId="14" xfId="0" applyNumberFormat="1" applyFont="1" applyFill="1" applyBorder="1" applyAlignment="1">
      <alignment horizontal="left" vertical="top"/>
    </xf>
    <xf numFmtId="49" fontId="16" fillId="47" borderId="14" xfId="0" applyNumberFormat="1" applyFont="1" applyFill="1" applyBorder="1" applyAlignment="1">
      <alignment horizontal="left" vertical="top"/>
    </xf>
    <xf numFmtId="0" fontId="16" fillId="47" borderId="15" xfId="0" applyFont="1" applyFill="1" applyBorder="1" applyAlignment="1">
      <alignment horizontal="left" vertical="top" wrapText="1"/>
    </xf>
    <xf numFmtId="0" fontId="16" fillId="47" borderId="16" xfId="0" applyFont="1" applyFill="1" applyBorder="1" applyAlignment="1">
      <alignment horizontal="left" vertical="top" wrapText="1"/>
    </xf>
    <xf numFmtId="49" fontId="16" fillId="33" borderId="15" xfId="0" applyNumberFormat="1" applyFont="1" applyFill="1" applyBorder="1" applyAlignment="1">
      <alignment horizontal="left" vertical="top" wrapText="1"/>
    </xf>
    <xf numFmtId="0" fontId="63" fillId="33" borderId="29" xfId="0" applyFont="1" applyFill="1" applyBorder="1" applyAlignment="1">
      <alignment wrapText="1"/>
    </xf>
    <xf numFmtId="0" fontId="63" fillId="33" borderId="17" xfId="0" applyFont="1" applyFill="1" applyBorder="1" applyAlignment="1">
      <alignment wrapText="1"/>
    </xf>
    <xf numFmtId="0" fontId="63" fillId="48" borderId="15" xfId="0" applyFont="1" applyFill="1" applyBorder="1" applyAlignment="1">
      <alignment/>
    </xf>
    <xf numFmtId="49" fontId="63" fillId="35" borderId="17" xfId="0" applyNumberFormat="1" applyFont="1" applyFill="1" applyBorder="1" applyAlignment="1">
      <alignment horizontal="left" vertical="top" wrapText="1"/>
    </xf>
    <xf numFmtId="49" fontId="63" fillId="35" borderId="15" xfId="0" applyNumberFormat="1" applyFont="1" applyFill="1" applyBorder="1" applyAlignment="1">
      <alignment horizontal="left" vertical="top"/>
    </xf>
    <xf numFmtId="0" fontId="63" fillId="35" borderId="16" xfId="0" applyFont="1" applyFill="1" applyBorder="1" applyAlignment="1">
      <alignment horizontal="left" vertical="top" wrapText="1"/>
    </xf>
    <xf numFmtId="49" fontId="63" fillId="35" borderId="16" xfId="0" applyNumberFormat="1" applyFont="1" applyFill="1" applyBorder="1" applyAlignment="1">
      <alignment horizontal="left" vertical="top" wrapText="1"/>
    </xf>
    <xf numFmtId="0" fontId="63" fillId="35" borderId="15" xfId="0" applyFont="1" applyFill="1" applyBorder="1" applyAlignment="1" applyProtection="1">
      <alignment vertical="top"/>
      <protection locked="0"/>
    </xf>
    <xf numFmtId="0" fontId="63" fillId="35" borderId="16" xfId="0" applyFont="1" applyFill="1" applyBorder="1" applyAlignment="1">
      <alignment wrapText="1"/>
    </xf>
    <xf numFmtId="0" fontId="63" fillId="35" borderId="17" xfId="0" applyFont="1" applyFill="1" applyBorder="1" applyAlignment="1">
      <alignment horizontal="left" vertical="center" wrapText="1"/>
    </xf>
    <xf numFmtId="0" fontId="63" fillId="35" borderId="16" xfId="0" applyFont="1" applyFill="1" applyBorder="1" applyAlignment="1">
      <alignment horizontal="left" vertical="top"/>
    </xf>
    <xf numFmtId="0" fontId="63" fillId="35" borderId="16" xfId="0" applyFont="1" applyFill="1" applyBorder="1" applyAlignment="1">
      <alignment vertical="top"/>
    </xf>
    <xf numFmtId="2" fontId="63" fillId="35" borderId="15" xfId="0" applyNumberFormat="1" applyFont="1" applyFill="1" applyBorder="1" applyAlignment="1">
      <alignment horizontal="left" wrapText="1"/>
    </xf>
    <xf numFmtId="2" fontId="63" fillId="35" borderId="15" xfId="0" applyNumberFormat="1" applyFont="1" applyFill="1" applyBorder="1" applyAlignment="1">
      <alignment horizontal="left" vertical="center" wrapText="1"/>
    </xf>
    <xf numFmtId="0" fontId="63" fillId="35" borderId="15" xfId="0" applyFont="1" applyFill="1" applyBorder="1" applyAlignment="1">
      <alignment vertical="center"/>
    </xf>
    <xf numFmtId="0" fontId="63" fillId="37" borderId="17" xfId="0" applyFont="1" applyFill="1" applyBorder="1" applyAlignment="1">
      <alignment wrapText="1"/>
    </xf>
    <xf numFmtId="0" fontId="63" fillId="37" borderId="15" xfId="0" applyFont="1" applyFill="1" applyBorder="1" applyAlignment="1">
      <alignment/>
    </xf>
    <xf numFmtId="0" fontId="63" fillId="34" borderId="17" xfId="0" applyFont="1" applyFill="1" applyBorder="1" applyAlignment="1">
      <alignment wrapText="1"/>
    </xf>
    <xf numFmtId="0" fontId="63" fillId="34" borderId="15" xfId="0" applyFont="1" applyFill="1" applyBorder="1" applyAlignment="1">
      <alignment/>
    </xf>
    <xf numFmtId="0" fontId="63" fillId="35" borderId="19" xfId="0" applyFont="1" applyFill="1" applyBorder="1" applyAlignment="1">
      <alignment wrapText="1"/>
    </xf>
    <xf numFmtId="0" fontId="63" fillId="35" borderId="11" xfId="0" applyFont="1" applyFill="1" applyBorder="1" applyAlignment="1">
      <alignment/>
    </xf>
    <xf numFmtId="2" fontId="16" fillId="33" borderId="32" xfId="45" applyNumberFormat="1" applyFont="1" applyFill="1" applyBorder="1" applyAlignment="1">
      <alignment horizontal="left" vertical="top" wrapText="1"/>
    </xf>
    <xf numFmtId="0" fontId="63" fillId="35" borderId="0" xfId="0" applyFont="1" applyFill="1" applyBorder="1" applyAlignment="1">
      <alignment horizontal="left" vertical="top" wrapText="1"/>
    </xf>
    <xf numFmtId="0" fontId="16" fillId="33" borderId="13" xfId="0" applyFont="1" applyFill="1" applyBorder="1" applyAlignment="1">
      <alignment/>
    </xf>
    <xf numFmtId="0" fontId="16" fillId="33" borderId="18" xfId="0" applyFont="1" applyFill="1" applyBorder="1" applyAlignment="1">
      <alignment/>
    </xf>
    <xf numFmtId="49" fontId="16" fillId="34" borderId="12" xfId="0" applyNumberFormat="1" applyFont="1" applyFill="1" applyBorder="1" applyAlignment="1">
      <alignment horizontal="left" vertical="top"/>
    </xf>
    <xf numFmtId="49" fontId="16" fillId="34" borderId="13" xfId="0" applyNumberFormat="1" applyFont="1" applyFill="1" applyBorder="1" applyAlignment="1">
      <alignment horizontal="left" vertical="top"/>
    </xf>
    <xf numFmtId="0" fontId="16" fillId="34" borderId="13" xfId="0" applyFont="1" applyFill="1" applyBorder="1" applyAlignment="1">
      <alignment horizontal="left" vertical="top" wrapText="1"/>
    </xf>
    <xf numFmtId="0" fontId="16" fillId="34" borderId="13" xfId="0" applyFont="1" applyFill="1" applyBorder="1" applyAlignment="1">
      <alignment vertical="top" wrapText="1"/>
    </xf>
    <xf numFmtId="0" fontId="16" fillId="34" borderId="18" xfId="0" applyFont="1" applyFill="1" applyBorder="1" applyAlignment="1">
      <alignment horizontal="left" vertical="top" wrapText="1"/>
    </xf>
    <xf numFmtId="0" fontId="16" fillId="33" borderId="17" xfId="0" applyFont="1" applyFill="1" applyBorder="1" applyAlignment="1">
      <alignment vertical="top"/>
    </xf>
    <xf numFmtId="49" fontId="16" fillId="34" borderId="16" xfId="0" applyNumberFormat="1" applyFont="1" applyFill="1" applyBorder="1" applyAlignment="1">
      <alignment horizontal="left" vertical="top" wrapText="1"/>
    </xf>
    <xf numFmtId="49" fontId="16" fillId="37" borderId="14" xfId="0" applyNumberFormat="1" applyFont="1" applyFill="1" applyBorder="1" applyAlignment="1">
      <alignment horizontal="left" vertical="top"/>
    </xf>
    <xf numFmtId="0" fontId="15" fillId="34" borderId="16" xfId="0" applyFont="1" applyFill="1" applyBorder="1" applyAlignment="1">
      <alignment horizontal="left" vertical="top" wrapText="1"/>
    </xf>
    <xf numFmtId="0" fontId="16" fillId="35" borderId="17" xfId="0" applyFont="1" applyFill="1" applyBorder="1" applyAlignment="1">
      <alignment horizontal="left" vertical="top"/>
    </xf>
    <xf numFmtId="0" fontId="16" fillId="33" borderId="17" xfId="0" applyFont="1" applyFill="1" applyBorder="1" applyAlignment="1">
      <alignment horizontal="left" vertical="top" wrapText="1"/>
    </xf>
    <xf numFmtId="0" fontId="16" fillId="33" borderId="15" xfId="0" applyFont="1" applyFill="1" applyBorder="1" applyAlignment="1">
      <alignment horizontal="left" vertical="top"/>
    </xf>
    <xf numFmtId="0" fontId="20" fillId="33" borderId="17" xfId="0" applyFont="1" applyFill="1" applyBorder="1" applyAlignment="1">
      <alignment vertical="top"/>
    </xf>
    <xf numFmtId="0" fontId="16" fillId="33" borderId="21" xfId="0" applyFont="1" applyFill="1" applyBorder="1" applyAlignment="1">
      <alignment vertical="top" wrapText="1"/>
    </xf>
    <xf numFmtId="0" fontId="16" fillId="33" borderId="13" xfId="0" applyFont="1" applyFill="1" applyBorder="1" applyAlignment="1">
      <alignment vertical="top" wrapText="1"/>
    </xf>
    <xf numFmtId="49" fontId="16" fillId="34" borderId="14" xfId="0" applyNumberFormat="1" applyFont="1" applyFill="1" applyBorder="1" applyAlignment="1">
      <alignment vertical="top"/>
    </xf>
    <xf numFmtId="0" fontId="18" fillId="33" borderId="15" xfId="52" applyFont="1" applyFill="1" applyBorder="1" applyAlignment="1">
      <alignment vertical="top" wrapText="1"/>
    </xf>
    <xf numFmtId="0" fontId="13" fillId="33" borderId="15" xfId="0" applyFont="1" applyFill="1" applyBorder="1" applyAlignment="1">
      <alignment vertical="top"/>
    </xf>
    <xf numFmtId="0" fontId="15" fillId="33" borderId="20" xfId="0" applyFont="1" applyFill="1" applyBorder="1" applyAlignment="1">
      <alignment horizontal="left" vertical="top"/>
    </xf>
    <xf numFmtId="0" fontId="15" fillId="33" borderId="10" xfId="0" applyFont="1" applyFill="1" applyBorder="1" applyAlignment="1">
      <alignment horizontal="left" vertical="top"/>
    </xf>
    <xf numFmtId="0" fontId="15" fillId="33" borderId="33" xfId="0" applyFont="1" applyFill="1" applyBorder="1" applyAlignment="1">
      <alignment horizontal="left" vertical="top" wrapText="1"/>
    </xf>
    <xf numFmtId="0" fontId="15" fillId="33" borderId="20" xfId="0" applyFont="1" applyFill="1" applyBorder="1" applyAlignment="1">
      <alignment horizontal="left" vertical="top" wrapText="1"/>
    </xf>
    <xf numFmtId="0" fontId="15" fillId="35" borderId="15" xfId="58" applyFont="1" applyFill="1" applyBorder="1" applyAlignment="1">
      <alignment vertical="top" wrapText="1"/>
      <protection/>
    </xf>
    <xf numFmtId="0" fontId="15" fillId="33" borderId="15" xfId="58" applyFont="1" applyFill="1" applyBorder="1" applyAlignment="1">
      <alignment vertical="top" wrapText="1"/>
      <protection/>
    </xf>
    <xf numFmtId="0" fontId="15" fillId="33" borderId="16" xfId="58" applyFont="1" applyFill="1" applyBorder="1" applyAlignment="1">
      <alignment vertical="top" wrapText="1"/>
      <protection/>
    </xf>
    <xf numFmtId="0" fontId="15" fillId="35" borderId="15" xfId="63" applyFont="1" applyFill="1" applyBorder="1" applyAlignment="1">
      <alignment vertical="top" wrapText="1"/>
      <protection/>
    </xf>
    <xf numFmtId="0" fontId="15" fillId="33" borderId="15" xfId="63" applyFont="1" applyFill="1" applyBorder="1" applyAlignment="1">
      <alignment vertical="top" wrapText="1"/>
      <protection/>
    </xf>
    <xf numFmtId="0" fontId="15" fillId="35" borderId="10" xfId="63" applyFont="1" applyFill="1" applyBorder="1" applyAlignment="1">
      <alignment vertical="top" wrapText="1"/>
      <protection/>
    </xf>
    <xf numFmtId="0" fontId="15" fillId="33" borderId="10" xfId="63" applyFont="1" applyFill="1" applyBorder="1" applyAlignment="1">
      <alignment vertical="top" wrapText="1"/>
      <protection/>
    </xf>
    <xf numFmtId="0" fontId="15" fillId="35" borderId="15" xfId="59" applyFont="1" applyFill="1" applyBorder="1" applyAlignment="1">
      <alignment horizontal="left" vertical="top" wrapText="1"/>
      <protection/>
    </xf>
    <xf numFmtId="0" fontId="15" fillId="33" borderId="11" xfId="63" applyFont="1" applyFill="1" applyBorder="1" applyAlignment="1">
      <alignment vertical="top" wrapText="1"/>
      <protection/>
    </xf>
    <xf numFmtId="0" fontId="63" fillId="35" borderId="15" xfId="0" applyFont="1" applyFill="1" applyBorder="1" applyAlignment="1">
      <alignment horizontal="left" vertical="top" wrapText="1"/>
    </xf>
    <xf numFmtId="0" fontId="63" fillId="0" borderId="15" xfId="0" applyFont="1" applyBorder="1" applyAlignment="1">
      <alignment wrapText="1"/>
    </xf>
    <xf numFmtId="0" fontId="16" fillId="34" borderId="15" xfId="0" applyFont="1" applyFill="1" applyBorder="1" applyAlignment="1">
      <alignment horizontal="left" vertical="top" wrapText="1"/>
    </xf>
    <xf numFmtId="49" fontId="16" fillId="35" borderId="14" xfId="0" applyNumberFormat="1" applyFont="1" applyFill="1" applyBorder="1" applyAlignment="1">
      <alignment horizontal="left" vertical="top" wrapText="1"/>
    </xf>
    <xf numFmtId="49" fontId="16" fillId="34" borderId="26" xfId="0" applyNumberFormat="1" applyFont="1" applyFill="1" applyBorder="1" applyAlignment="1">
      <alignment horizontal="center" vertical="top"/>
    </xf>
    <xf numFmtId="49" fontId="16" fillId="34" borderId="10" xfId="0" applyNumberFormat="1" applyFont="1" applyFill="1" applyBorder="1" applyAlignment="1">
      <alignment horizontal="center" vertical="top"/>
    </xf>
    <xf numFmtId="0" fontId="16" fillId="34" borderId="10" xfId="0" applyFont="1" applyFill="1" applyBorder="1" applyAlignment="1">
      <alignment horizontal="center" vertical="top" wrapText="1"/>
    </xf>
    <xf numFmtId="0" fontId="16" fillId="33" borderId="29" xfId="0" applyFont="1" applyFill="1" applyBorder="1" applyAlignment="1">
      <alignment horizontal="center" vertical="top"/>
    </xf>
    <xf numFmtId="0" fontId="16" fillId="33" borderId="13" xfId="0" applyFont="1" applyFill="1" applyBorder="1" applyAlignment="1">
      <alignment horizontal="center" vertical="top"/>
    </xf>
    <xf numFmtId="0" fontId="16" fillId="33" borderId="13" xfId="0" applyFont="1" applyFill="1" applyBorder="1" applyAlignment="1">
      <alignment horizontal="center"/>
    </xf>
    <xf numFmtId="0" fontId="15" fillId="34" borderId="13" xfId="0" applyFont="1" applyFill="1" applyBorder="1" applyAlignment="1">
      <alignment vertical="top"/>
    </xf>
    <xf numFmtId="0" fontId="15" fillId="34" borderId="34" xfId="0" applyFont="1" applyFill="1" applyBorder="1" applyAlignment="1">
      <alignment vertical="top"/>
    </xf>
    <xf numFmtId="0" fontId="15" fillId="34" borderId="15" xfId="0" applyFont="1" applyFill="1" applyBorder="1" applyAlignment="1">
      <alignment vertical="top"/>
    </xf>
    <xf numFmtId="0" fontId="15" fillId="34" borderId="20" xfId="0" applyFont="1" applyFill="1" applyBorder="1" applyAlignment="1">
      <alignment vertical="top"/>
    </xf>
    <xf numFmtId="0" fontId="15" fillId="33" borderId="20" xfId="0" applyFont="1" applyFill="1" applyBorder="1" applyAlignment="1">
      <alignment vertical="top" wrapText="1"/>
    </xf>
    <xf numFmtId="49" fontId="15" fillId="35" borderId="15" xfId="0" applyNumberFormat="1" applyFont="1" applyFill="1" applyBorder="1" applyAlignment="1">
      <alignment vertical="top" wrapText="1"/>
    </xf>
    <xf numFmtId="49" fontId="15" fillId="33" borderId="15" xfId="0" applyNumberFormat="1" applyFont="1" applyFill="1" applyBorder="1" applyAlignment="1">
      <alignment vertical="top" wrapText="1"/>
    </xf>
    <xf numFmtId="14" fontId="15" fillId="35" borderId="15" xfId="0" applyNumberFormat="1" applyFont="1" applyFill="1" applyBorder="1" applyAlignment="1">
      <alignment vertical="top"/>
    </xf>
    <xf numFmtId="14" fontId="15" fillId="33" borderId="15" xfId="0" applyNumberFormat="1" applyFont="1" applyFill="1" applyBorder="1" applyAlignment="1">
      <alignment vertical="top"/>
    </xf>
    <xf numFmtId="49" fontId="15" fillId="33" borderId="17" xfId="0" applyNumberFormat="1" applyFont="1" applyFill="1" applyBorder="1" applyAlignment="1">
      <alignment vertical="top" wrapText="1"/>
    </xf>
    <xf numFmtId="49" fontId="3" fillId="35" borderId="15" xfId="58" applyNumberFormat="1" applyFont="1" applyFill="1" applyBorder="1" applyAlignment="1">
      <alignment horizontal="center" vertical="center" wrapText="1"/>
      <protection/>
    </xf>
    <xf numFmtId="0" fontId="13" fillId="35" borderId="15" xfId="58" applyFont="1" applyFill="1" applyBorder="1" applyAlignment="1">
      <alignment vertical="top" wrapText="1"/>
      <protection/>
    </xf>
    <xf numFmtId="0" fontId="13" fillId="33" borderId="15" xfId="58" applyFont="1" applyFill="1" applyBorder="1" applyAlignment="1">
      <alignment vertical="top" wrapText="1"/>
      <protection/>
    </xf>
    <xf numFmtId="0" fontId="13" fillId="33" borderId="20" xfId="58" applyFont="1" applyFill="1" applyBorder="1" applyAlignment="1">
      <alignment vertical="top" wrapText="1"/>
      <protection/>
    </xf>
    <xf numFmtId="0" fontId="15" fillId="0" borderId="15" xfId="0" applyFont="1" applyBorder="1" applyAlignment="1">
      <alignment wrapText="1"/>
    </xf>
    <xf numFmtId="0" fontId="15" fillId="35" borderId="14" xfId="0" applyFont="1" applyFill="1" applyBorder="1" applyAlignment="1">
      <alignment horizontal="left" vertical="top" wrapText="1"/>
    </xf>
    <xf numFmtId="49" fontId="15" fillId="35" borderId="14" xfId="0" applyNumberFormat="1" applyFont="1" applyFill="1" applyBorder="1" applyAlignment="1">
      <alignment vertical="top"/>
    </xf>
    <xf numFmtId="0" fontId="15" fillId="33" borderId="20" xfId="0" applyFont="1" applyFill="1" applyBorder="1" applyAlignment="1">
      <alignment vertical="top"/>
    </xf>
    <xf numFmtId="49" fontId="15" fillId="33" borderId="20" xfId="0" applyNumberFormat="1" applyFont="1" applyFill="1" applyBorder="1" applyAlignment="1">
      <alignment horizontal="left" vertical="top" wrapText="1"/>
    </xf>
    <xf numFmtId="0" fontId="15" fillId="0" borderId="15" xfId="44" applyNumberFormat="1" applyFont="1" applyFill="1" applyBorder="1" applyAlignment="1">
      <alignment horizontal="left" vertical="center" wrapText="1"/>
    </xf>
    <xf numFmtId="0" fontId="15" fillId="0" borderId="21" xfId="0" applyFont="1" applyBorder="1" applyAlignment="1">
      <alignment horizontal="left" vertical="top" wrapText="1"/>
    </xf>
    <xf numFmtId="0" fontId="15" fillId="33" borderId="21" xfId="0" applyFont="1" applyFill="1" applyBorder="1" applyAlignment="1">
      <alignment wrapText="1"/>
    </xf>
    <xf numFmtId="0" fontId="15" fillId="0" borderId="15" xfId="44" applyNumberFormat="1" applyFont="1" applyFill="1" applyBorder="1" applyAlignment="1">
      <alignment horizontal="left" vertical="top" wrapText="1"/>
    </xf>
    <xf numFmtId="0" fontId="15" fillId="33" borderId="15" xfId="44" applyNumberFormat="1" applyFont="1" applyFill="1" applyBorder="1" applyAlignment="1">
      <alignment horizontal="left" vertical="top" wrapText="1"/>
    </xf>
    <xf numFmtId="49" fontId="15" fillId="35" borderId="23" xfId="0" applyNumberFormat="1" applyFont="1" applyFill="1" applyBorder="1" applyAlignment="1">
      <alignment horizontal="left" vertical="top" wrapText="1"/>
    </xf>
    <xf numFmtId="49" fontId="15" fillId="33" borderId="21" xfId="0" applyNumberFormat="1" applyFont="1" applyFill="1" applyBorder="1" applyAlignment="1">
      <alignment horizontal="left" vertical="top" wrapText="1"/>
    </xf>
    <xf numFmtId="0" fontId="15" fillId="33" borderId="21" xfId="0" applyFont="1" applyFill="1" applyBorder="1" applyAlignment="1">
      <alignment horizontal="left" vertical="top" wrapText="1"/>
    </xf>
    <xf numFmtId="0" fontId="15" fillId="33" borderId="35" xfId="0" applyFont="1" applyFill="1" applyBorder="1" applyAlignment="1">
      <alignment horizontal="left" vertical="top"/>
    </xf>
    <xf numFmtId="0" fontId="15" fillId="33" borderId="21" xfId="0" applyFont="1" applyFill="1" applyBorder="1" applyAlignment="1">
      <alignment horizontal="left" vertical="top"/>
    </xf>
    <xf numFmtId="49" fontId="15" fillId="35" borderId="12" xfId="0" applyNumberFormat="1" applyFont="1" applyFill="1" applyBorder="1" applyAlignment="1">
      <alignment horizontal="left" vertical="top" wrapText="1"/>
    </xf>
    <xf numFmtId="49" fontId="15" fillId="33" borderId="12" xfId="0" applyNumberFormat="1" applyFont="1" applyFill="1" applyBorder="1" applyAlignment="1">
      <alignment horizontal="left" vertical="top"/>
    </xf>
    <xf numFmtId="0" fontId="15" fillId="35" borderId="13" xfId="0" applyFont="1" applyFill="1" applyBorder="1" applyAlignment="1">
      <alignment horizontal="left" vertical="center" wrapText="1"/>
    </xf>
    <xf numFmtId="0" fontId="15" fillId="33" borderId="13" xfId="0" applyFont="1" applyFill="1" applyBorder="1" applyAlignment="1">
      <alignment horizontal="left" vertical="top" wrapText="1"/>
    </xf>
    <xf numFmtId="0" fontId="15" fillId="33" borderId="34" xfId="0" applyFont="1" applyFill="1" applyBorder="1" applyAlignment="1">
      <alignment horizontal="left" vertical="top"/>
    </xf>
    <xf numFmtId="49" fontId="15" fillId="33" borderId="14" xfId="0" applyNumberFormat="1" applyFont="1" applyFill="1" applyBorder="1" applyAlignment="1">
      <alignment horizontal="left" vertical="top"/>
    </xf>
    <xf numFmtId="0" fontId="15" fillId="35" borderId="15" xfId="0" applyFont="1" applyFill="1" applyBorder="1" applyAlignment="1">
      <alignment horizontal="left" vertical="center" wrapText="1"/>
    </xf>
    <xf numFmtId="49" fontId="15" fillId="35" borderId="14" xfId="0" applyNumberFormat="1" applyFont="1" applyFill="1" applyBorder="1" applyAlignment="1">
      <alignment horizontal="left" vertical="top"/>
    </xf>
    <xf numFmtId="0" fontId="15" fillId="38" borderId="15" xfId="0" applyFont="1" applyFill="1" applyBorder="1" applyAlignment="1">
      <alignment horizontal="left" vertical="top" wrapText="1"/>
    </xf>
    <xf numFmtId="49" fontId="15" fillId="35" borderId="26" xfId="0" applyNumberFormat="1" applyFont="1" applyFill="1" applyBorder="1" applyAlignment="1">
      <alignment horizontal="left" vertical="top"/>
    </xf>
    <xf numFmtId="49" fontId="15" fillId="33" borderId="26" xfId="0" applyNumberFormat="1" applyFont="1" applyFill="1" applyBorder="1" applyAlignment="1">
      <alignment horizontal="left" vertical="top"/>
    </xf>
    <xf numFmtId="0" fontId="15" fillId="35" borderId="10" xfId="0" applyFont="1" applyFill="1" applyBorder="1" applyAlignment="1">
      <alignment horizontal="left" vertical="top" wrapText="1"/>
    </xf>
    <xf numFmtId="0" fontId="15" fillId="0" borderId="0" xfId="0" applyFont="1" applyAlignment="1">
      <alignment/>
    </xf>
    <xf numFmtId="0" fontId="15" fillId="35" borderId="21" xfId="0" applyFont="1" applyFill="1" applyBorder="1" applyAlignment="1">
      <alignment horizontal="left"/>
    </xf>
    <xf numFmtId="0" fontId="15" fillId="34" borderId="16" xfId="0" applyFont="1" applyFill="1" applyBorder="1" applyAlignment="1">
      <alignment horizontal="left" vertical="top"/>
    </xf>
    <xf numFmtId="0" fontId="15" fillId="33" borderId="17" xfId="0" applyFont="1" applyFill="1" applyBorder="1" applyAlignment="1">
      <alignment vertical="top"/>
    </xf>
    <xf numFmtId="0" fontId="15" fillId="33" borderId="19" xfId="0" applyFont="1" applyFill="1" applyBorder="1" applyAlignment="1">
      <alignment vertical="top" wrapText="1"/>
    </xf>
    <xf numFmtId="49" fontId="15" fillId="35" borderId="30" xfId="0" applyNumberFormat="1" applyFont="1" applyFill="1" applyBorder="1" applyAlignment="1">
      <alignment horizontal="left" vertical="top"/>
    </xf>
    <xf numFmtId="49" fontId="15" fillId="33" borderId="31" xfId="0" applyNumberFormat="1" applyFont="1" applyFill="1" applyBorder="1" applyAlignment="1">
      <alignment horizontal="left" vertical="top"/>
    </xf>
    <xf numFmtId="0" fontId="15" fillId="0" borderId="31" xfId="0" applyFont="1" applyBorder="1" applyAlignment="1">
      <alignment horizontal="left" vertical="top" wrapText="1"/>
    </xf>
    <xf numFmtId="0" fontId="15" fillId="33" borderId="31" xfId="0" applyFont="1" applyFill="1" applyBorder="1" applyAlignment="1">
      <alignment horizontal="left" vertical="top" wrapText="1"/>
    </xf>
    <xf numFmtId="0" fontId="15" fillId="33" borderId="36" xfId="0" applyFont="1" applyFill="1" applyBorder="1" applyAlignment="1">
      <alignment horizontal="left" vertical="top" wrapText="1"/>
    </xf>
    <xf numFmtId="0" fontId="15" fillId="35" borderId="29" xfId="0" applyFont="1" applyFill="1" applyBorder="1" applyAlignment="1">
      <alignment vertical="top" wrapText="1"/>
    </xf>
    <xf numFmtId="49" fontId="15" fillId="33" borderId="15" xfId="0" applyNumberFormat="1" applyFont="1" applyFill="1" applyBorder="1" applyAlignment="1">
      <alignment horizontal="left" vertical="top"/>
    </xf>
    <xf numFmtId="49" fontId="15" fillId="35" borderId="17" xfId="0" applyNumberFormat="1" applyFont="1" applyFill="1" applyBorder="1" applyAlignment="1">
      <alignment horizontal="center" vertical="center" wrapText="1"/>
    </xf>
    <xf numFmtId="0" fontId="15" fillId="40" borderId="15" xfId="0" applyFont="1" applyFill="1" applyBorder="1" applyAlignment="1">
      <alignment horizontal="left" vertical="top" wrapText="1"/>
    </xf>
    <xf numFmtId="0" fontId="15" fillId="33" borderId="17" xfId="0" applyFont="1" applyFill="1" applyBorder="1" applyAlignment="1">
      <alignment/>
    </xf>
    <xf numFmtId="2" fontId="15" fillId="0" borderId="15" xfId="0" applyNumberFormat="1" applyFont="1" applyBorder="1" applyAlignment="1">
      <alignment horizontal="left" vertical="top" wrapText="1"/>
    </xf>
    <xf numFmtId="49" fontId="15" fillId="0" borderId="15" xfId="0" applyNumberFormat="1" applyFont="1" applyBorder="1" applyAlignment="1">
      <alignment horizontal="left" vertical="top" wrapText="1"/>
    </xf>
    <xf numFmtId="0" fontId="15" fillId="33" borderId="17" xfId="0" applyFont="1" applyFill="1" applyBorder="1" applyAlignment="1">
      <alignment vertical="top" wrapText="1"/>
    </xf>
    <xf numFmtId="0" fontId="15" fillId="41" borderId="15" xfId="0" applyFont="1" applyFill="1" applyBorder="1" applyAlignment="1">
      <alignment horizontal="left" vertical="top" wrapText="1"/>
    </xf>
    <xf numFmtId="0" fontId="15" fillId="49" borderId="15" xfId="0" applyFont="1" applyFill="1" applyBorder="1" applyAlignment="1">
      <alignment horizontal="left" vertical="top" wrapText="1"/>
    </xf>
    <xf numFmtId="0" fontId="15" fillId="49" borderId="16" xfId="0" applyFont="1" applyFill="1" applyBorder="1" applyAlignment="1">
      <alignment horizontal="left" vertical="top" wrapText="1"/>
    </xf>
    <xf numFmtId="49" fontId="15" fillId="42" borderId="14" xfId="0" applyNumberFormat="1" applyFont="1" applyFill="1" applyBorder="1" applyAlignment="1">
      <alignment horizontal="left" vertical="top"/>
    </xf>
    <xf numFmtId="0" fontId="15" fillId="50" borderId="16" xfId="0" applyFont="1" applyFill="1" applyBorder="1" applyAlignment="1">
      <alignment horizontal="left" vertical="top" wrapText="1"/>
    </xf>
    <xf numFmtId="0" fontId="15" fillId="41" borderId="17" xfId="0" applyFont="1" applyFill="1" applyBorder="1" applyAlignment="1">
      <alignment/>
    </xf>
    <xf numFmtId="49" fontId="16" fillId="50" borderId="14" xfId="0" applyNumberFormat="1" applyFont="1" applyFill="1" applyBorder="1" applyAlignment="1">
      <alignment horizontal="left" vertical="top"/>
    </xf>
    <xf numFmtId="0" fontId="15" fillId="49" borderId="17" xfId="0" applyFont="1" applyFill="1" applyBorder="1" applyAlignment="1">
      <alignment/>
    </xf>
    <xf numFmtId="0" fontId="15" fillId="42" borderId="17" xfId="0" applyFont="1" applyFill="1" applyBorder="1" applyAlignment="1">
      <alignment wrapText="1"/>
    </xf>
    <xf numFmtId="49" fontId="15" fillId="41" borderId="15" xfId="0" applyNumberFormat="1" applyFont="1" applyFill="1" applyBorder="1" applyAlignment="1">
      <alignment horizontal="left" vertical="top" wrapText="1"/>
    </xf>
    <xf numFmtId="0" fontId="15" fillId="42" borderId="17" xfId="0" applyFont="1" applyFill="1" applyBorder="1" applyAlignment="1">
      <alignment/>
    </xf>
    <xf numFmtId="49" fontId="15" fillId="34" borderId="14" xfId="0" applyNumberFormat="1" applyFont="1" applyFill="1" applyBorder="1" applyAlignment="1">
      <alignment horizontal="left" vertical="top"/>
    </xf>
    <xf numFmtId="49" fontId="15" fillId="34" borderId="15" xfId="0" applyNumberFormat="1" applyFont="1" applyFill="1" applyBorder="1" applyAlignment="1">
      <alignment horizontal="left" vertical="top"/>
    </xf>
    <xf numFmtId="49" fontId="15" fillId="35" borderId="17" xfId="0" applyNumberFormat="1" applyFont="1" applyFill="1" applyBorder="1" applyAlignment="1">
      <alignment horizontal="left" vertical="top"/>
    </xf>
    <xf numFmtId="0" fontId="15" fillId="35" borderId="17" xfId="0" applyFont="1" applyFill="1" applyBorder="1" applyAlignment="1">
      <alignment horizontal="left" vertical="top"/>
    </xf>
    <xf numFmtId="0" fontId="15" fillId="51" borderId="15" xfId="0" applyFont="1" applyFill="1" applyBorder="1" applyAlignment="1">
      <alignment horizontal="left" vertical="top" wrapText="1"/>
    </xf>
    <xf numFmtId="0" fontId="15" fillId="52" borderId="15" xfId="0" applyFont="1" applyFill="1" applyBorder="1" applyAlignment="1">
      <alignment horizontal="left" vertical="top" wrapText="1"/>
    </xf>
    <xf numFmtId="0" fontId="15" fillId="52" borderId="16" xfId="0" applyFont="1" applyFill="1" applyBorder="1" applyAlignment="1">
      <alignment horizontal="left" vertical="top" wrapText="1"/>
    </xf>
    <xf numFmtId="0" fontId="15" fillId="51" borderId="17" xfId="0" applyFont="1" applyFill="1" applyBorder="1" applyAlignment="1">
      <alignment/>
    </xf>
    <xf numFmtId="0" fontId="15" fillId="39" borderId="15" xfId="0" applyFont="1" applyFill="1" applyBorder="1" applyAlignment="1">
      <alignment horizontal="left" vertical="top" wrapText="1"/>
    </xf>
    <xf numFmtId="49" fontId="15" fillId="35" borderId="26" xfId="0" applyNumberFormat="1" applyFont="1" applyFill="1" applyBorder="1" applyAlignment="1">
      <alignment horizontal="left" vertical="top" wrapText="1"/>
    </xf>
    <xf numFmtId="49" fontId="15" fillId="34" borderId="10" xfId="0" applyNumberFormat="1" applyFont="1" applyFill="1" applyBorder="1" applyAlignment="1">
      <alignment horizontal="left" vertical="top"/>
    </xf>
    <xf numFmtId="0" fontId="15" fillId="39" borderId="10" xfId="0" applyFont="1" applyFill="1" applyBorder="1" applyAlignment="1">
      <alignment horizontal="left" vertical="top" wrapText="1"/>
    </xf>
    <xf numFmtId="0" fontId="15" fillId="35" borderId="19" xfId="0" applyFont="1" applyFill="1" applyBorder="1" applyAlignment="1">
      <alignment vertical="top" wrapText="1"/>
    </xf>
    <xf numFmtId="49" fontId="15" fillId="43" borderId="13" xfId="0" applyNumberFormat="1" applyFont="1" applyFill="1" applyBorder="1" applyAlignment="1">
      <alignment horizontal="left" vertical="top"/>
    </xf>
    <xf numFmtId="0" fontId="15" fillId="53" borderId="13" xfId="0" applyFont="1" applyFill="1" applyBorder="1" applyAlignment="1">
      <alignment horizontal="left" vertical="top" wrapText="1"/>
    </xf>
    <xf numFmtId="0" fontId="15" fillId="53" borderId="13" xfId="0" applyFont="1" applyFill="1" applyBorder="1" applyAlignment="1">
      <alignment/>
    </xf>
    <xf numFmtId="0" fontId="15" fillId="0" borderId="0" xfId="0" applyFont="1" applyAlignment="1">
      <alignment vertical="top" wrapText="1"/>
    </xf>
    <xf numFmtId="0" fontId="15" fillId="0" borderId="0" xfId="0" applyFont="1" applyAlignment="1">
      <alignment vertical="top"/>
    </xf>
    <xf numFmtId="0" fontId="25" fillId="0" borderId="15" xfId="0" applyFont="1" applyBorder="1" applyAlignment="1">
      <alignment/>
    </xf>
    <xf numFmtId="0" fontId="15" fillId="0" borderId="20" xfId="0" applyFont="1" applyBorder="1" applyAlignment="1">
      <alignment horizontal="left" wrapText="1"/>
    </xf>
    <xf numFmtId="49" fontId="15" fillId="0" borderId="15" xfId="0" applyNumberFormat="1" applyFont="1" applyBorder="1" applyAlignment="1" applyProtection="1">
      <alignment vertical="top"/>
      <protection locked="0"/>
    </xf>
    <xf numFmtId="0" fontId="15" fillId="0" borderId="35" xfId="0" applyFont="1" applyBorder="1" applyAlignment="1">
      <alignment horizontal="left" wrapText="1"/>
    </xf>
    <xf numFmtId="49" fontId="15" fillId="0" borderId="21" xfId="0" applyNumberFormat="1" applyFont="1" applyBorder="1" applyAlignment="1" applyProtection="1">
      <alignment vertical="top"/>
      <protection locked="0"/>
    </xf>
    <xf numFmtId="0" fontId="15" fillId="35" borderId="21" xfId="0" applyFont="1" applyFill="1" applyBorder="1" applyAlignment="1">
      <alignment horizontal="left" wrapText="1"/>
    </xf>
    <xf numFmtId="0" fontId="15" fillId="33" borderId="16" xfId="0" applyFont="1" applyFill="1" applyBorder="1" applyAlignment="1">
      <alignment vertical="top"/>
    </xf>
    <xf numFmtId="0" fontId="15" fillId="33" borderId="37" xfId="0" applyFont="1" applyFill="1" applyBorder="1" applyAlignment="1">
      <alignment horizontal="left" wrapText="1"/>
    </xf>
    <xf numFmtId="49" fontId="15" fillId="33" borderId="13" xfId="0" applyNumberFormat="1" applyFont="1" applyFill="1" applyBorder="1" applyAlignment="1" applyProtection="1">
      <alignment vertical="top"/>
      <protection locked="0"/>
    </xf>
    <xf numFmtId="0" fontId="15" fillId="33" borderId="27" xfId="0" applyFont="1" applyFill="1" applyBorder="1" applyAlignment="1">
      <alignment horizontal="left" wrapText="1"/>
    </xf>
    <xf numFmtId="49" fontId="15" fillId="33" borderId="15" xfId="0" applyNumberFormat="1" applyFont="1" applyFill="1" applyBorder="1" applyAlignment="1" applyProtection="1">
      <alignment vertical="top"/>
      <protection locked="0"/>
    </xf>
    <xf numFmtId="0" fontId="15" fillId="33" borderId="16" xfId="0" applyFont="1" applyFill="1" applyBorder="1" applyAlignment="1">
      <alignment vertical="top" wrapText="1"/>
    </xf>
    <xf numFmtId="0" fontId="16" fillId="0" borderId="22" xfId="43" applyNumberFormat="1" applyFont="1" applyFill="1" applyBorder="1" applyAlignment="1" applyProtection="1">
      <alignment horizontal="left" wrapText="1"/>
      <protection/>
    </xf>
    <xf numFmtId="49" fontId="15" fillId="35" borderId="14" xfId="0" applyNumberFormat="1" applyFont="1" applyFill="1" applyBorder="1" applyAlignment="1">
      <alignment vertical="top" wrapText="1"/>
    </xf>
    <xf numFmtId="0" fontId="15" fillId="0" borderId="27" xfId="0" applyFont="1" applyBorder="1" applyAlignment="1">
      <alignment horizontal="left" wrapText="1"/>
    </xf>
    <xf numFmtId="0" fontId="15" fillId="35" borderId="14" xfId="0" applyFont="1" applyFill="1" applyBorder="1" applyAlignment="1">
      <alignment vertical="top"/>
    </xf>
    <xf numFmtId="14" fontId="15" fillId="35" borderId="14" xfId="0" applyNumberFormat="1" applyFont="1" applyFill="1" applyBorder="1" applyAlignment="1">
      <alignment vertical="top"/>
    </xf>
    <xf numFmtId="0" fontId="15" fillId="0" borderId="15" xfId="45" applyNumberFormat="1" applyFont="1" applyFill="1" applyBorder="1" applyAlignment="1">
      <alignment vertical="top" wrapText="1"/>
    </xf>
    <xf numFmtId="49" fontId="15" fillId="0" borderId="27" xfId="0" applyNumberFormat="1" applyFont="1" applyBorder="1" applyAlignment="1" applyProtection="1">
      <alignment horizontal="left" vertical="top" wrapText="1"/>
      <protection locked="0"/>
    </xf>
    <xf numFmtId="49" fontId="16" fillId="35" borderId="14" xfId="58" applyNumberFormat="1" applyFont="1" applyFill="1" applyBorder="1" applyAlignment="1">
      <alignment horizontal="center" vertical="center" wrapText="1"/>
      <protection/>
    </xf>
    <xf numFmtId="0" fontId="15" fillId="0" borderId="27" xfId="0" applyFont="1" applyBorder="1" applyAlignment="1">
      <alignment horizontal="center" wrapText="1"/>
    </xf>
    <xf numFmtId="0" fontId="15" fillId="0" borderId="15" xfId="0" applyFont="1" applyBorder="1" applyAlignment="1">
      <alignment horizontal="left"/>
    </xf>
    <xf numFmtId="166" fontId="15" fillId="0" borderId="27" xfId="0" applyNumberFormat="1" applyFont="1" applyBorder="1" applyAlignment="1">
      <alignment horizontal="center" wrapText="1"/>
    </xf>
    <xf numFmtId="49" fontId="15" fillId="0" borderId="15" xfId="0" applyNumberFormat="1" applyFont="1" applyBorder="1" applyAlignment="1">
      <alignment vertical="top" wrapText="1"/>
    </xf>
    <xf numFmtId="0" fontId="15" fillId="35" borderId="27" xfId="0" applyFont="1" applyFill="1" applyBorder="1" applyAlignment="1">
      <alignment horizontal="left" wrapText="1"/>
    </xf>
    <xf numFmtId="0" fontId="15" fillId="37" borderId="15" xfId="0" applyFont="1" applyFill="1" applyBorder="1" applyAlignment="1">
      <alignment vertical="top"/>
    </xf>
    <xf numFmtId="0" fontId="15" fillId="35" borderId="17" xfId="57" applyFont="1" applyFill="1" applyBorder="1" applyAlignment="1">
      <alignment horizontal="left"/>
      <protection/>
    </xf>
    <xf numFmtId="0" fontId="15" fillId="35" borderId="15" xfId="57" applyFont="1" applyFill="1" applyBorder="1" applyAlignment="1">
      <alignment wrapText="1"/>
      <protection/>
    </xf>
    <xf numFmtId="0" fontId="15" fillId="35" borderId="27" xfId="57" applyFont="1" applyFill="1" applyBorder="1" applyAlignment="1">
      <alignment wrapText="1"/>
      <protection/>
    </xf>
    <xf numFmtId="0" fontId="15" fillId="0" borderId="15" xfId="57" applyFont="1" applyBorder="1">
      <alignment/>
      <protection/>
    </xf>
    <xf numFmtId="0" fontId="15" fillId="0" borderId="27" xfId="57" applyFont="1" applyBorder="1" applyAlignment="1">
      <alignment wrapText="1"/>
      <protection/>
    </xf>
    <xf numFmtId="9" fontId="15" fillId="0" borderId="15" xfId="57" applyNumberFormat="1" applyFont="1" applyBorder="1">
      <alignment/>
      <protection/>
    </xf>
    <xf numFmtId="0" fontId="15" fillId="35" borderId="15" xfId="57" applyFont="1" applyFill="1" applyBorder="1">
      <alignment/>
      <protection/>
    </xf>
    <xf numFmtId="49" fontId="15" fillId="35" borderId="15" xfId="0" applyNumberFormat="1" applyFont="1" applyFill="1" applyBorder="1" applyAlignment="1" applyProtection="1">
      <alignment vertical="top"/>
      <protection locked="0"/>
    </xf>
    <xf numFmtId="0" fontId="15" fillId="35" borderId="14" xfId="0" applyFont="1" applyFill="1" applyBorder="1" applyAlignment="1">
      <alignment/>
    </xf>
    <xf numFmtId="0" fontId="15" fillId="0" borderId="15" xfId="0" applyFont="1" applyBorder="1" applyAlignment="1">
      <alignment horizontal="center" wrapText="1"/>
    </xf>
    <xf numFmtId="0" fontId="15" fillId="0" borderId="17" xfId="0" applyFont="1" applyBorder="1" applyAlignment="1">
      <alignment horizontal="center" wrapText="1"/>
    </xf>
    <xf numFmtId="164" fontId="15" fillId="0" borderId="15" xfId="0" applyNumberFormat="1" applyFont="1" applyBorder="1" applyAlignment="1">
      <alignment horizontal="left" wrapText="1"/>
    </xf>
    <xf numFmtId="0" fontId="15" fillId="0" borderId="17" xfId="0" applyFont="1" applyBorder="1" applyAlignment="1">
      <alignment/>
    </xf>
    <xf numFmtId="0" fontId="18" fillId="0" borderId="15" xfId="52" applyFont="1" applyBorder="1" applyAlignment="1">
      <alignment wrapText="1"/>
    </xf>
    <xf numFmtId="49" fontId="15" fillId="0" borderId="15" xfId="0" applyNumberFormat="1" applyFont="1" applyFill="1" applyBorder="1" applyAlignment="1">
      <alignment horizontal="center" vertical="center" wrapText="1"/>
    </xf>
    <xf numFmtId="0" fontId="15" fillId="35" borderId="15" xfId="45" applyNumberFormat="1" applyFont="1" applyFill="1" applyBorder="1" applyAlignment="1">
      <alignment horizontal="left" vertical="top" wrapText="1"/>
    </xf>
    <xf numFmtId="49" fontId="15" fillId="0" borderId="15" xfId="0" applyNumberFormat="1" applyFont="1" applyBorder="1" applyAlignment="1" applyProtection="1">
      <alignment vertical="top" wrapText="1"/>
      <protection locked="0"/>
    </xf>
    <xf numFmtId="0" fontId="15" fillId="0" borderId="27" xfId="0" applyFont="1" applyBorder="1" applyAlignment="1" applyProtection="1">
      <alignment horizontal="left" vertical="top" wrapText="1"/>
      <protection locked="0"/>
    </xf>
    <xf numFmtId="0" fontId="15" fillId="0" borderId="17" xfId="0" applyFont="1" applyBorder="1" applyAlignment="1">
      <alignment horizontal="left" vertical="top" wrapText="1"/>
    </xf>
    <xf numFmtId="0" fontId="15" fillId="35" borderId="17" xfId="0" applyFont="1" applyFill="1" applyBorder="1" applyAlignment="1">
      <alignment horizontal="left" wrapText="1"/>
    </xf>
    <xf numFmtId="0" fontId="15" fillId="35" borderId="17" xfId="0" applyFont="1" applyFill="1" applyBorder="1" applyAlignment="1">
      <alignment vertical="center" wrapText="1"/>
    </xf>
    <xf numFmtId="0" fontId="15" fillId="35" borderId="15" xfId="0" applyFont="1" applyFill="1" applyBorder="1" applyAlignment="1">
      <alignment vertical="center" wrapText="1"/>
    </xf>
    <xf numFmtId="0" fontId="15" fillId="33" borderId="15" xfId="63" applyFont="1" applyFill="1" applyBorder="1" applyAlignment="1">
      <alignment horizontal="left" vertical="top" wrapText="1"/>
      <protection/>
    </xf>
    <xf numFmtId="0" fontId="15" fillId="35" borderId="17" xfId="0" applyFont="1" applyFill="1" applyBorder="1" applyAlignment="1">
      <alignment vertical="center"/>
    </xf>
    <xf numFmtId="49" fontId="15" fillId="33" borderId="15" xfId="0" applyNumberFormat="1" applyFont="1" applyFill="1" applyBorder="1" applyAlignment="1">
      <alignment horizontal="center" vertical="center" wrapText="1"/>
    </xf>
    <xf numFmtId="49" fontId="15" fillId="0" borderId="15" xfId="0" applyNumberFormat="1" applyFont="1" applyBorder="1" applyAlignment="1">
      <alignment vertical="top"/>
    </xf>
    <xf numFmtId="2" fontId="15" fillId="54" borderId="15" xfId="0" applyNumberFormat="1" applyFont="1" applyFill="1" applyBorder="1" applyAlignment="1">
      <alignment vertical="top" wrapText="1"/>
    </xf>
    <xf numFmtId="0" fontId="15" fillId="33" borderId="27" xfId="0" applyFont="1" applyFill="1" applyBorder="1" applyAlignment="1">
      <alignment wrapText="1"/>
    </xf>
    <xf numFmtId="0" fontId="15" fillId="35" borderId="27" xfId="0" applyFont="1" applyFill="1" applyBorder="1" applyAlignment="1">
      <alignment wrapText="1"/>
    </xf>
    <xf numFmtId="2" fontId="15" fillId="35" borderId="14" xfId="0" applyNumberFormat="1" applyFont="1" applyFill="1" applyBorder="1" applyAlignment="1">
      <alignment vertical="top" wrapText="1"/>
    </xf>
    <xf numFmtId="2" fontId="15" fillId="35" borderId="15" xfId="0" applyNumberFormat="1" applyFont="1" applyFill="1" applyBorder="1" applyAlignment="1">
      <alignment vertical="top" wrapText="1"/>
    </xf>
    <xf numFmtId="2" fontId="15" fillId="0" borderId="15" xfId="0" applyNumberFormat="1" applyFont="1" applyBorder="1" applyAlignment="1">
      <alignment vertical="top" wrapText="1"/>
    </xf>
    <xf numFmtId="2" fontId="15" fillId="33" borderId="15" xfId="0" applyNumberFormat="1" applyFont="1" applyFill="1" applyBorder="1" applyAlignment="1">
      <alignment vertical="top" wrapText="1"/>
    </xf>
    <xf numFmtId="2" fontId="15" fillId="33" borderId="16" xfId="0" applyNumberFormat="1" applyFont="1" applyFill="1" applyBorder="1" applyAlignment="1">
      <alignment vertical="top" wrapText="1"/>
    </xf>
    <xf numFmtId="2" fontId="15" fillId="35" borderId="14" xfId="0" applyNumberFormat="1" applyFont="1" applyFill="1" applyBorder="1" applyAlignment="1">
      <alignment horizontal="left" vertical="top" wrapText="1"/>
    </xf>
    <xf numFmtId="2" fontId="15" fillId="33" borderId="15" xfId="0" applyNumberFormat="1" applyFont="1" applyFill="1" applyBorder="1" applyAlignment="1">
      <alignment horizontal="left" vertical="top" wrapText="1"/>
    </xf>
    <xf numFmtId="2" fontId="15" fillId="33" borderId="16" xfId="0" applyNumberFormat="1" applyFont="1" applyFill="1" applyBorder="1" applyAlignment="1">
      <alignment horizontal="left" vertical="top" wrapText="1"/>
    </xf>
    <xf numFmtId="0" fontId="15" fillId="0" borderId="27" xfId="0" applyFont="1" applyBorder="1" applyAlignment="1">
      <alignment horizontal="left" vertical="top" wrapText="1"/>
    </xf>
    <xf numFmtId="49" fontId="15" fillId="0" borderId="15" xfId="0" applyNumberFormat="1" applyFont="1" applyBorder="1" applyAlignment="1" applyProtection="1">
      <alignment horizontal="left" vertical="top"/>
      <protection locked="0"/>
    </xf>
    <xf numFmtId="0" fontId="18" fillId="0" borderId="27" xfId="52" applyFont="1" applyBorder="1" applyAlignment="1">
      <alignment horizontal="left" wrapText="1"/>
    </xf>
    <xf numFmtId="0" fontId="15" fillId="0" borderId="17" xfId="0" applyFont="1" applyBorder="1" applyAlignment="1">
      <alignment vertical="center"/>
    </xf>
    <xf numFmtId="0" fontId="26" fillId="33" borderId="15" xfId="0" applyFont="1" applyFill="1" applyBorder="1" applyAlignment="1">
      <alignment vertical="center"/>
    </xf>
    <xf numFmtId="0" fontId="15" fillId="33" borderId="13" xfId="0" applyFont="1" applyFill="1" applyBorder="1" applyAlignment="1">
      <alignment/>
    </xf>
    <xf numFmtId="0" fontId="18" fillId="0" borderId="0" xfId="52" applyFont="1" applyAlignment="1">
      <alignment vertical="center"/>
    </xf>
    <xf numFmtId="0" fontId="18" fillId="35" borderId="15" xfId="52" applyFont="1" applyFill="1" applyBorder="1" applyAlignment="1">
      <alignment/>
    </xf>
    <xf numFmtId="0" fontId="15" fillId="33" borderId="15" xfId="0" applyFont="1" applyFill="1" applyBorder="1" applyAlignment="1">
      <alignment/>
    </xf>
    <xf numFmtId="0" fontId="15" fillId="33" borderId="27" xfId="0" applyFont="1" applyFill="1" applyBorder="1" applyAlignment="1">
      <alignment horizontal="left" vertical="top" wrapText="1"/>
    </xf>
    <xf numFmtId="0" fontId="15" fillId="0" borderId="17" xfId="0" applyFont="1" applyBorder="1" applyAlignment="1">
      <alignment vertical="center" wrapText="1"/>
    </xf>
    <xf numFmtId="0" fontId="15" fillId="0" borderId="15" xfId="0" applyFont="1" applyBorder="1" applyAlignment="1">
      <alignment vertical="center" wrapText="1"/>
    </xf>
    <xf numFmtId="0" fontId="15" fillId="0" borderId="17" xfId="0" applyFont="1" applyBorder="1" applyAlignment="1">
      <alignment horizontal="left" wrapText="1"/>
    </xf>
    <xf numFmtId="49" fontId="15" fillId="0" borderId="17" xfId="0" applyNumberFormat="1" applyFont="1" applyBorder="1" applyAlignment="1">
      <alignment horizontal="left" wrapText="1"/>
    </xf>
    <xf numFmtId="0" fontId="15" fillId="33" borderId="17" xfId="0" applyFont="1" applyFill="1" applyBorder="1" applyAlignment="1">
      <alignment horizontal="left" wrapText="1"/>
    </xf>
    <xf numFmtId="49" fontId="15" fillId="35" borderId="15" xfId="0" applyNumberFormat="1" applyFont="1" applyFill="1" applyBorder="1" applyAlignment="1" applyProtection="1">
      <alignment vertical="top" wrapText="1"/>
      <protection locked="0"/>
    </xf>
    <xf numFmtId="0" fontId="15" fillId="34" borderId="15" xfId="0" applyFont="1" applyFill="1" applyBorder="1" applyAlignment="1">
      <alignment vertical="top" wrapText="1"/>
    </xf>
    <xf numFmtId="0" fontId="15" fillId="34" borderId="16" xfId="0" applyFont="1" applyFill="1" applyBorder="1" applyAlignment="1">
      <alignment vertical="top"/>
    </xf>
    <xf numFmtId="0" fontId="15" fillId="0" borderId="27" xfId="0" applyFont="1" applyBorder="1" applyAlignment="1">
      <alignment wrapText="1"/>
    </xf>
    <xf numFmtId="0" fontId="15" fillId="0" borderId="27" xfId="0" applyFont="1" applyBorder="1" applyAlignment="1">
      <alignment vertical="center" wrapText="1"/>
    </xf>
    <xf numFmtId="0" fontId="15" fillId="35" borderId="15" xfId="63" applyFont="1" applyFill="1" applyBorder="1" applyAlignment="1">
      <alignment horizontal="left" vertical="top" wrapText="1"/>
      <protection/>
    </xf>
    <xf numFmtId="0" fontId="15" fillId="33" borderId="16" xfId="63" applyFont="1" applyFill="1" applyBorder="1" applyAlignment="1">
      <alignment horizontal="left" vertical="top" wrapText="1"/>
      <protection/>
    </xf>
    <xf numFmtId="49" fontId="15" fillId="33" borderId="27" xfId="0" applyNumberFormat="1" applyFont="1" applyFill="1" applyBorder="1" applyAlignment="1" applyProtection="1">
      <alignment horizontal="left" vertical="top" wrapText="1"/>
      <protection locked="0"/>
    </xf>
    <xf numFmtId="49" fontId="15" fillId="0" borderId="27" xfId="0" applyNumberFormat="1" applyFont="1" applyBorder="1" applyAlignment="1" applyProtection="1">
      <alignment vertical="top" wrapText="1"/>
      <protection locked="0"/>
    </xf>
    <xf numFmtId="0" fontId="15" fillId="33" borderId="16" xfId="43" applyNumberFormat="1" applyFont="1" applyFill="1" applyBorder="1" applyAlignment="1" applyProtection="1">
      <alignment vertical="top" wrapText="1"/>
      <protection/>
    </xf>
    <xf numFmtId="0" fontId="15" fillId="33" borderId="15" xfId="43" applyNumberFormat="1" applyFont="1" applyFill="1" applyBorder="1" applyAlignment="1" applyProtection="1">
      <alignment vertical="top" wrapText="1"/>
      <protection/>
    </xf>
    <xf numFmtId="0" fontId="15" fillId="33" borderId="16" xfId="63" applyNumberFormat="1" applyFont="1" applyFill="1" applyBorder="1" applyAlignment="1" applyProtection="1">
      <alignment vertical="top" wrapText="1"/>
      <protection/>
    </xf>
    <xf numFmtId="49" fontId="15" fillId="33" borderId="14" xfId="0" applyNumberFormat="1" applyFont="1" applyFill="1" applyBorder="1" applyAlignment="1">
      <alignment vertical="top" wrapText="1"/>
    </xf>
    <xf numFmtId="0" fontId="18" fillId="33" borderId="15" xfId="52" applyFont="1" applyFill="1" applyBorder="1" applyAlignment="1">
      <alignment/>
    </xf>
    <xf numFmtId="0" fontId="15" fillId="0" borderId="15" xfId="59" applyFont="1" applyBorder="1" applyAlignment="1">
      <alignment horizontal="center"/>
      <protection/>
    </xf>
    <xf numFmtId="0" fontId="15" fillId="33" borderId="15" xfId="59" applyFont="1" applyFill="1" applyBorder="1" applyAlignment="1">
      <alignment horizontal="center"/>
      <protection/>
    </xf>
    <xf numFmtId="0" fontId="15" fillId="0" borderId="21" xfId="59" applyFont="1" applyBorder="1" applyAlignment="1">
      <alignment horizontal="center"/>
      <protection/>
    </xf>
    <xf numFmtId="0" fontId="16" fillId="33" borderId="27" xfId="0" applyNumberFormat="1" applyFont="1" applyFill="1" applyBorder="1" applyAlignment="1">
      <alignment vertical="center" wrapText="1"/>
    </xf>
    <xf numFmtId="0" fontId="16" fillId="33" borderId="15" xfId="0" applyNumberFormat="1" applyFont="1" applyFill="1" applyBorder="1" applyAlignment="1">
      <alignment vertical="center" wrapText="1"/>
    </xf>
    <xf numFmtId="49" fontId="16" fillId="35" borderId="26" xfId="58" applyNumberFormat="1" applyFont="1" applyFill="1" applyBorder="1" applyAlignment="1">
      <alignment horizontal="center" vertical="center" wrapText="1"/>
      <protection/>
    </xf>
    <xf numFmtId="49" fontId="15" fillId="35" borderId="10" xfId="0" applyNumberFormat="1" applyFont="1" applyFill="1" applyBorder="1" applyAlignment="1">
      <alignment vertical="top" wrapText="1"/>
    </xf>
    <xf numFmtId="0" fontId="15" fillId="0" borderId="38" xfId="0" applyFont="1" applyBorder="1" applyAlignment="1">
      <alignment horizontal="left" wrapText="1"/>
    </xf>
    <xf numFmtId="49" fontId="15" fillId="0" borderId="10" xfId="0" applyNumberFormat="1" applyFont="1" applyBorder="1" applyAlignment="1" applyProtection="1">
      <alignment vertical="top"/>
      <protection locked="0"/>
    </xf>
    <xf numFmtId="0" fontId="15" fillId="35" borderId="13" xfId="0" applyFont="1" applyFill="1" applyBorder="1" applyAlignment="1">
      <alignment vertical="top"/>
    </xf>
    <xf numFmtId="0" fontId="15" fillId="0" borderId="34" xfId="0" applyFont="1" applyBorder="1" applyAlignment="1">
      <alignment horizontal="left" wrapText="1"/>
    </xf>
    <xf numFmtId="49" fontId="15" fillId="0" borderId="13" xfId="0" applyNumberFormat="1" applyFont="1" applyBorder="1" applyAlignment="1" applyProtection="1">
      <alignment vertical="top"/>
      <protection locked="0"/>
    </xf>
    <xf numFmtId="0" fontId="25" fillId="0" borderId="0" xfId="0" applyFont="1" applyAlignment="1">
      <alignment/>
    </xf>
    <xf numFmtId="49" fontId="15" fillId="33" borderId="14" xfId="0" applyNumberFormat="1"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5" xfId="62" applyNumberFormat="1" applyFont="1" applyFill="1" applyBorder="1" applyAlignment="1">
      <alignment horizontal="left" vertical="top" wrapText="1"/>
    </xf>
    <xf numFmtId="0" fontId="15" fillId="35" borderId="15" xfId="62" applyNumberFormat="1" applyFont="1" applyFill="1" applyBorder="1" applyAlignment="1">
      <alignment horizontal="left" vertical="top" wrapText="1"/>
    </xf>
    <xf numFmtId="49" fontId="15" fillId="33" borderId="25" xfId="0" applyNumberFormat="1" applyFont="1" applyFill="1" applyBorder="1" applyAlignment="1">
      <alignment horizontal="left" vertical="top" wrapText="1"/>
    </xf>
    <xf numFmtId="0" fontId="15" fillId="35" borderId="15" xfId="44" applyNumberFormat="1" applyFont="1" applyFill="1" applyBorder="1" applyAlignment="1">
      <alignment horizontal="left" vertical="top" wrapText="1"/>
    </xf>
    <xf numFmtId="0" fontId="15" fillId="33" borderId="17" xfId="0" applyFont="1" applyFill="1" applyBorder="1" applyAlignment="1">
      <alignment horizontal="left" vertical="top" wrapText="1"/>
    </xf>
    <xf numFmtId="49" fontId="15" fillId="34" borderId="14" xfId="0" applyNumberFormat="1" applyFont="1" applyFill="1" applyBorder="1" applyAlignment="1">
      <alignment vertical="top" wrapText="1"/>
    </xf>
    <xf numFmtId="49" fontId="15" fillId="34" borderId="14" xfId="0" applyNumberFormat="1" applyFont="1" applyFill="1" applyBorder="1" applyAlignment="1">
      <alignment horizontal="left" vertical="top" wrapText="1"/>
    </xf>
    <xf numFmtId="49" fontId="15" fillId="35" borderId="14" xfId="0" applyNumberFormat="1" applyFont="1" applyFill="1" applyBorder="1" applyAlignment="1">
      <alignment/>
    </xf>
    <xf numFmtId="0" fontId="15" fillId="33" borderId="16" xfId="0" applyFont="1" applyFill="1" applyBorder="1" applyAlignment="1">
      <alignment/>
    </xf>
    <xf numFmtId="49" fontId="15" fillId="35" borderId="26" xfId="0" applyNumberFormat="1" applyFont="1" applyFill="1" applyBorder="1" applyAlignment="1">
      <alignment/>
    </xf>
    <xf numFmtId="0" fontId="15" fillId="40" borderId="10" xfId="0" applyFont="1" applyFill="1" applyBorder="1" applyAlignment="1">
      <alignment horizontal="left" vertical="top" wrapText="1"/>
    </xf>
    <xf numFmtId="0" fontId="15" fillId="33" borderId="11" xfId="0" applyFont="1" applyFill="1" applyBorder="1" applyAlignment="1">
      <alignment/>
    </xf>
    <xf numFmtId="0" fontId="25" fillId="0" borderId="0" xfId="0" applyFont="1" applyAlignment="1">
      <alignment vertical="top"/>
    </xf>
    <xf numFmtId="49" fontId="15" fillId="35" borderId="20" xfId="0" applyNumberFormat="1" applyFont="1" applyFill="1" applyBorder="1" applyAlignment="1">
      <alignment horizontal="left"/>
    </xf>
    <xf numFmtId="49" fontId="15" fillId="35" borderId="27" xfId="0" applyNumberFormat="1" applyFont="1" applyFill="1" applyBorder="1" applyAlignment="1">
      <alignment horizontal="left"/>
    </xf>
    <xf numFmtId="49" fontId="15" fillId="35" borderId="17" xfId="0" applyNumberFormat="1" applyFont="1" applyFill="1" applyBorder="1" applyAlignment="1">
      <alignment horizontal="left"/>
    </xf>
    <xf numFmtId="0" fontId="15" fillId="34" borderId="31" xfId="0" applyFont="1" applyFill="1" applyBorder="1" applyAlignment="1">
      <alignment horizontal="left" vertical="top" wrapText="1"/>
    </xf>
    <xf numFmtId="0" fontId="15" fillId="34" borderId="36" xfId="0" applyFont="1" applyFill="1" applyBorder="1" applyAlignment="1">
      <alignment horizontal="left" vertical="top" wrapText="1"/>
    </xf>
    <xf numFmtId="0" fontId="15" fillId="34" borderId="15" xfId="0" applyFont="1" applyFill="1" applyBorder="1" applyAlignment="1">
      <alignment horizontal="left" vertical="top"/>
    </xf>
    <xf numFmtId="49" fontId="16" fillId="35" borderId="14" xfId="58" applyNumberFormat="1" applyFont="1" applyFill="1" applyBorder="1" applyAlignment="1">
      <alignment horizontal="left" vertical="top" wrapText="1"/>
      <protection/>
    </xf>
    <xf numFmtId="0" fontId="15" fillId="33" borderId="16" xfId="63" applyFont="1" applyFill="1" applyBorder="1" applyAlignment="1">
      <alignment horizontal="left" vertical="top"/>
      <protection/>
    </xf>
    <xf numFmtId="0" fontId="15" fillId="33" borderId="28" xfId="0" applyFont="1" applyFill="1" applyBorder="1" applyAlignment="1">
      <alignment horizontal="left" vertical="top" wrapText="1"/>
    </xf>
    <xf numFmtId="49" fontId="15" fillId="34" borderId="25" xfId="0" applyNumberFormat="1" applyFont="1" applyFill="1" applyBorder="1" applyAlignment="1">
      <alignment horizontal="left" vertical="top"/>
    </xf>
    <xf numFmtId="0" fontId="15" fillId="0" borderId="20" xfId="0" applyFont="1" applyBorder="1" applyAlignment="1">
      <alignment horizontal="left" vertical="top" wrapText="1"/>
    </xf>
    <xf numFmtId="0" fontId="15" fillId="33" borderId="15" xfId="43" applyNumberFormat="1" applyFont="1" applyFill="1" applyBorder="1" applyAlignment="1">
      <alignment horizontal="left" vertical="top" wrapText="1"/>
    </xf>
    <xf numFmtId="0" fontId="15" fillId="33" borderId="28" xfId="0" applyFont="1" applyFill="1" applyBorder="1" applyAlignment="1">
      <alignment horizontal="left" vertical="top"/>
    </xf>
    <xf numFmtId="49" fontId="15" fillId="33" borderId="25" xfId="0" applyNumberFormat="1" applyFont="1" applyFill="1" applyBorder="1" applyAlignment="1">
      <alignment horizontal="left" vertical="top"/>
    </xf>
    <xf numFmtId="0" fontId="15" fillId="35" borderId="15" xfId="43" applyNumberFormat="1" applyFont="1" applyFill="1" applyBorder="1" applyAlignment="1">
      <alignment horizontal="left" vertical="top" wrapText="1"/>
    </xf>
    <xf numFmtId="0" fontId="15" fillId="35" borderId="15" xfId="57" applyFont="1" applyFill="1" applyBorder="1" applyAlignment="1">
      <alignment horizontal="left" vertical="top" wrapText="1"/>
      <protection/>
    </xf>
    <xf numFmtId="0" fontId="15" fillId="34" borderId="15" xfId="0" applyFont="1" applyFill="1" applyBorder="1" applyAlignment="1">
      <alignment horizontal="left" vertical="top" wrapText="1"/>
    </xf>
    <xf numFmtId="0" fontId="15" fillId="33" borderId="15" xfId="0" applyFont="1" applyFill="1" applyBorder="1" applyAlignment="1">
      <alignment horizontal="left"/>
    </xf>
    <xf numFmtId="2" fontId="15" fillId="35" borderId="15" xfId="63" applyNumberFormat="1" applyFont="1" applyFill="1" applyBorder="1" applyAlignment="1">
      <alignment horizontal="left" vertical="top" wrapText="1"/>
      <protection/>
    </xf>
    <xf numFmtId="9" fontId="15" fillId="33" borderId="15" xfId="63" applyNumberFormat="1" applyFont="1" applyFill="1" applyBorder="1" applyAlignment="1">
      <alignment horizontal="left" vertical="top"/>
      <protection/>
    </xf>
    <xf numFmtId="0" fontId="15" fillId="33" borderId="16" xfId="63" applyFont="1" applyFill="1" applyBorder="1" applyAlignment="1">
      <alignment vertical="top"/>
      <protection/>
    </xf>
    <xf numFmtId="0" fontId="15" fillId="35" borderId="14" xfId="59" applyFont="1" applyFill="1" applyBorder="1" applyAlignment="1">
      <alignment horizontal="left" vertical="top"/>
      <protection/>
    </xf>
    <xf numFmtId="49" fontId="15" fillId="55" borderId="14" xfId="0" applyNumberFormat="1" applyFont="1" applyFill="1" applyBorder="1" applyAlignment="1">
      <alignment horizontal="left" vertical="top"/>
    </xf>
    <xf numFmtId="0" fontId="15" fillId="55" borderId="15" xfId="0" applyFont="1" applyFill="1" applyBorder="1" applyAlignment="1">
      <alignment horizontal="left" vertical="top" wrapText="1"/>
    </xf>
    <xf numFmtId="0" fontId="15" fillId="56" borderId="15" xfId="0" applyFont="1" applyFill="1" applyBorder="1" applyAlignment="1">
      <alignment horizontal="left" vertical="top" wrapText="1"/>
    </xf>
    <xf numFmtId="0" fontId="15" fillId="56" borderId="16" xfId="0" applyFont="1" applyFill="1" applyBorder="1" applyAlignment="1">
      <alignment horizontal="left" vertical="top"/>
    </xf>
    <xf numFmtId="49" fontId="15" fillId="0" borderId="14" xfId="0" applyNumberFormat="1" applyFont="1" applyBorder="1" applyAlignment="1">
      <alignment horizontal="left" vertical="top"/>
    </xf>
    <xf numFmtId="0" fontId="15" fillId="38" borderId="15" xfId="0" applyFont="1" applyFill="1" applyBorder="1" applyAlignment="1">
      <alignment horizontal="left" vertical="top"/>
    </xf>
    <xf numFmtId="0" fontId="15" fillId="33" borderId="15" xfId="63" applyFont="1" applyFill="1" applyBorder="1" applyAlignment="1">
      <alignment horizontal="left" vertical="top"/>
      <protection/>
    </xf>
    <xf numFmtId="0" fontId="15" fillId="34" borderId="15" xfId="0" applyFont="1" applyFill="1" applyBorder="1" applyAlignment="1">
      <alignment horizontal="left" wrapText="1"/>
    </xf>
    <xf numFmtId="0" fontId="15" fillId="33" borderId="16" xfId="0" applyFont="1" applyFill="1" applyBorder="1" applyAlignment="1">
      <alignment wrapText="1"/>
    </xf>
    <xf numFmtId="0" fontId="15" fillId="35" borderId="15" xfId="0" applyFont="1" applyFill="1" applyBorder="1" applyAlignment="1" quotePrefix="1">
      <alignment horizontal="left" vertical="top" wrapText="1"/>
    </xf>
    <xf numFmtId="0" fontId="15" fillId="34" borderId="15" xfId="0" applyFont="1" applyFill="1" applyBorder="1" applyAlignment="1">
      <alignment horizontal="left"/>
    </xf>
    <xf numFmtId="0" fontId="15" fillId="0" borderId="15" xfId="43" applyNumberFormat="1" applyFont="1" applyFill="1" applyBorder="1" applyAlignment="1">
      <alignment horizontal="left" vertical="top" wrapText="1"/>
    </xf>
    <xf numFmtId="0" fontId="15" fillId="33" borderId="16" xfId="43" applyNumberFormat="1" applyFont="1" applyFill="1" applyBorder="1" applyAlignment="1">
      <alignment horizontal="left" vertical="top" wrapText="1"/>
    </xf>
    <xf numFmtId="2" fontId="15" fillId="0" borderId="15" xfId="43" applyNumberFormat="1" applyFont="1" applyFill="1" applyBorder="1" applyAlignment="1">
      <alignment horizontal="left" vertical="top" wrapText="1"/>
    </xf>
    <xf numFmtId="0" fontId="15" fillId="33" borderId="15" xfId="0" applyFont="1" applyFill="1" applyBorder="1" applyAlignment="1">
      <alignment horizontal="left" wrapText="1"/>
    </xf>
    <xf numFmtId="0" fontId="15" fillId="33" borderId="15" xfId="63" applyFont="1" applyFill="1" applyBorder="1" applyAlignment="1">
      <alignment vertical="top"/>
      <protection/>
    </xf>
    <xf numFmtId="0" fontId="15" fillId="48" borderId="15" xfId="0" applyFont="1" applyFill="1" applyBorder="1" applyAlignment="1">
      <alignment horizontal="left" vertical="top" wrapText="1"/>
    </xf>
    <xf numFmtId="0" fontId="15" fillId="47" borderId="15" xfId="0" applyFont="1" applyFill="1" applyBorder="1" applyAlignment="1">
      <alignment horizontal="left" vertical="top"/>
    </xf>
    <xf numFmtId="0" fontId="15" fillId="57" borderId="15" xfId="0" applyFont="1" applyFill="1" applyBorder="1" applyAlignment="1">
      <alignment horizontal="left" vertical="top" wrapText="1"/>
    </xf>
    <xf numFmtId="0" fontId="15" fillId="58" borderId="15" xfId="0" applyFont="1" applyFill="1" applyBorder="1" applyAlignment="1">
      <alignment horizontal="left" vertical="top"/>
    </xf>
    <xf numFmtId="49" fontId="15" fillId="48" borderId="14" xfId="0" applyNumberFormat="1" applyFont="1" applyFill="1" applyBorder="1" applyAlignment="1">
      <alignment horizontal="left" vertical="top"/>
    </xf>
    <xf numFmtId="49" fontId="15" fillId="47" borderId="14" xfId="0" applyNumberFormat="1" applyFont="1" applyFill="1" applyBorder="1" applyAlignment="1">
      <alignment horizontal="left" vertical="top"/>
    </xf>
    <xf numFmtId="49" fontId="15" fillId="47" borderId="15" xfId="0" applyNumberFormat="1" applyFont="1" applyFill="1" applyBorder="1" applyAlignment="1">
      <alignment horizontal="left" vertical="top" wrapText="1"/>
    </xf>
    <xf numFmtId="0" fontId="15" fillId="47" borderId="16" xfId="0" applyFont="1" applyFill="1" applyBorder="1" applyAlignment="1">
      <alignment horizontal="left" vertical="top" wrapText="1"/>
    </xf>
    <xf numFmtId="0" fontId="15" fillId="47" borderId="15" xfId="0" applyFont="1" applyFill="1" applyBorder="1" applyAlignment="1">
      <alignment horizontal="left" vertical="top" wrapText="1"/>
    </xf>
    <xf numFmtId="0" fontId="15" fillId="37" borderId="15" xfId="0" applyFont="1" applyFill="1" applyBorder="1" applyAlignment="1">
      <alignment horizontal="left" vertical="top" wrapText="1"/>
    </xf>
    <xf numFmtId="0" fontId="15" fillId="54" borderId="15" xfId="0" applyFont="1" applyFill="1" applyBorder="1" applyAlignment="1">
      <alignment horizontal="left" vertical="top" wrapText="1"/>
    </xf>
    <xf numFmtId="0" fontId="15" fillId="47" borderId="15" xfId="0" applyFont="1" applyFill="1" applyBorder="1" applyAlignment="1">
      <alignment horizontal="left"/>
    </xf>
    <xf numFmtId="0" fontId="15" fillId="47" borderId="16" xfId="0" applyFont="1" applyFill="1" applyBorder="1" applyAlignment="1">
      <alignment horizontal="left" vertical="top"/>
    </xf>
    <xf numFmtId="0" fontId="15" fillId="0" borderId="10" xfId="0" applyFont="1" applyBorder="1" applyAlignment="1">
      <alignment horizontal="left" vertical="top" wrapText="1"/>
    </xf>
    <xf numFmtId="0" fontId="15" fillId="33" borderId="10" xfId="0" applyFont="1" applyFill="1" applyBorder="1" applyAlignment="1">
      <alignment horizontal="left"/>
    </xf>
    <xf numFmtId="2" fontId="15" fillId="0" borderId="15" xfId="45" applyNumberFormat="1" applyFont="1" applyFill="1" applyBorder="1" applyAlignment="1">
      <alignment horizontal="left" vertical="top" wrapText="1"/>
    </xf>
    <xf numFmtId="2" fontId="15" fillId="33" borderId="15" xfId="45" applyNumberFormat="1" applyFont="1" applyFill="1" applyBorder="1" applyAlignment="1">
      <alignment horizontal="left" vertical="top" wrapText="1"/>
    </xf>
    <xf numFmtId="0" fontId="15" fillId="33" borderId="15" xfId="0" applyFont="1" applyFill="1" applyBorder="1" applyAlignment="1">
      <alignment horizontal="center" vertical="top"/>
    </xf>
    <xf numFmtId="0" fontId="15" fillId="33" borderId="16" xfId="45" applyNumberFormat="1" applyFont="1" applyFill="1" applyBorder="1" applyAlignment="1">
      <alignment horizontal="left" vertical="top" wrapText="1"/>
    </xf>
    <xf numFmtId="0" fontId="15" fillId="33" borderId="15" xfId="0" applyFont="1" applyFill="1" applyBorder="1" applyAlignment="1">
      <alignment horizontal="center" vertical="top" wrapText="1"/>
    </xf>
    <xf numFmtId="49" fontId="15" fillId="34" borderId="14" xfId="0" applyNumberFormat="1" applyFont="1" applyFill="1" applyBorder="1" applyAlignment="1">
      <alignment vertical="top"/>
    </xf>
    <xf numFmtId="0" fontId="15" fillId="0" borderId="15" xfId="0" applyFont="1" applyFill="1" applyBorder="1" applyAlignment="1">
      <alignment horizontal="left" vertical="top"/>
    </xf>
    <xf numFmtId="0" fontId="15" fillId="33" borderId="15" xfId="52" applyFont="1" applyFill="1" applyBorder="1" applyAlignment="1">
      <alignment vertical="center" wrapText="1"/>
    </xf>
    <xf numFmtId="1" fontId="15" fillId="0" borderId="15" xfId="0" applyNumberFormat="1" applyFont="1" applyBorder="1" applyAlignment="1">
      <alignment horizontal="left" vertical="top" wrapText="1"/>
    </xf>
    <xf numFmtId="1" fontId="15" fillId="33" borderId="15" xfId="0" applyNumberFormat="1" applyFont="1" applyFill="1" applyBorder="1" applyAlignment="1">
      <alignment vertical="top" wrapText="1"/>
    </xf>
    <xf numFmtId="49" fontId="15" fillId="0" borderId="26" xfId="0" applyNumberFormat="1" applyFont="1" applyBorder="1" applyAlignment="1">
      <alignment horizontal="left" vertical="top"/>
    </xf>
    <xf numFmtId="0" fontId="15" fillId="33" borderId="10" xfId="0" applyFont="1" applyFill="1" applyBorder="1" applyAlignment="1">
      <alignment horizontal="left" vertical="top" wrapText="1"/>
    </xf>
    <xf numFmtId="0" fontId="15" fillId="35" borderId="19" xfId="0" applyFont="1" applyFill="1" applyBorder="1" applyAlignment="1">
      <alignment vertical="top"/>
    </xf>
    <xf numFmtId="0" fontId="63" fillId="35" borderId="0" xfId="0" applyFont="1" applyFill="1" applyBorder="1" applyAlignment="1">
      <alignment/>
    </xf>
    <xf numFmtId="0" fontId="63" fillId="35" borderId="0" xfId="0" applyFont="1" applyFill="1" applyBorder="1" applyAlignment="1">
      <alignment wrapText="1"/>
    </xf>
    <xf numFmtId="0" fontId="63" fillId="35" borderId="0" xfId="0" applyFont="1" applyFill="1" applyBorder="1" applyAlignment="1">
      <alignment horizontal="left"/>
    </xf>
    <xf numFmtId="0" fontId="63" fillId="35" borderId="0" xfId="0" applyFont="1" applyFill="1" applyBorder="1" applyAlignment="1">
      <alignment horizontal="left" wrapText="1"/>
    </xf>
    <xf numFmtId="0" fontId="15" fillId="0" borderId="15" xfId="0" applyFont="1" applyBorder="1" applyAlignment="1">
      <alignment horizontal="left" vertical="top" wrapText="1"/>
    </xf>
    <xf numFmtId="0" fontId="24" fillId="35" borderId="15" xfId="0" applyFont="1" applyFill="1" applyBorder="1" applyAlignment="1">
      <alignment horizontal="left" vertical="top" wrapText="1"/>
    </xf>
    <xf numFmtId="0" fontId="15" fillId="0" borderId="15" xfId="0" applyFont="1" applyBorder="1" applyAlignment="1">
      <alignment vertical="top" wrapText="1"/>
    </xf>
    <xf numFmtId="0" fontId="15" fillId="35" borderId="15" xfId="0" applyFont="1" applyFill="1" applyBorder="1" applyAlignment="1">
      <alignment horizontal="left" vertical="top" wrapText="1"/>
    </xf>
    <xf numFmtId="0" fontId="3" fillId="35" borderId="15" xfId="0" applyFont="1" applyFill="1" applyBorder="1" applyAlignment="1">
      <alignment horizontal="left" vertical="top" wrapText="1"/>
    </xf>
    <xf numFmtId="0" fontId="15" fillId="0" borderId="21" xfId="0" applyFont="1" applyBorder="1" applyAlignment="1">
      <alignment horizontal="left" vertical="top" wrapText="1"/>
    </xf>
    <xf numFmtId="49" fontId="3" fillId="35" borderId="21" xfId="0" applyNumberFormat="1" applyFont="1" applyFill="1" applyBorder="1" applyAlignment="1">
      <alignment horizontal="left"/>
    </xf>
    <xf numFmtId="49" fontId="3" fillId="35" borderId="35" xfId="0" applyNumberFormat="1" applyFont="1" applyFill="1" applyBorder="1" applyAlignment="1">
      <alignment horizontal="left"/>
    </xf>
    <xf numFmtId="0" fontId="3" fillId="33" borderId="39" xfId="0" applyFont="1" applyFill="1" applyBorder="1" applyAlignment="1">
      <alignment horizontal="center" vertical="top" wrapText="1"/>
    </xf>
    <xf numFmtId="0" fontId="3" fillId="33" borderId="40" xfId="0" applyFont="1" applyFill="1" applyBorder="1" applyAlignment="1">
      <alignment horizontal="center" vertical="top" wrapText="1"/>
    </xf>
    <xf numFmtId="49" fontId="3" fillId="33" borderId="40" xfId="0" applyNumberFormat="1" applyFont="1" applyFill="1" applyBorder="1" applyAlignment="1">
      <alignment horizontal="center" vertical="top"/>
    </xf>
    <xf numFmtId="49" fontId="3" fillId="33" borderId="41" xfId="0" applyNumberFormat="1" applyFont="1" applyFill="1" applyBorder="1" applyAlignment="1">
      <alignment horizontal="center" vertical="top"/>
    </xf>
    <xf numFmtId="0" fontId="70" fillId="33" borderId="42" xfId="0" applyFont="1" applyFill="1" applyBorder="1" applyAlignment="1">
      <alignment horizontal="center" vertical="top"/>
    </xf>
    <xf numFmtId="0" fontId="70" fillId="33" borderId="43" xfId="0" applyFont="1" applyFill="1" applyBorder="1" applyAlignment="1">
      <alignment horizontal="center" vertical="top"/>
    </xf>
    <xf numFmtId="0" fontId="70" fillId="33" borderId="44" xfId="0" applyFont="1" applyFill="1" applyBorder="1" applyAlignment="1">
      <alignment horizontal="center" vertical="top"/>
    </xf>
    <xf numFmtId="0" fontId="3" fillId="33" borderId="45" xfId="0" applyFont="1" applyFill="1" applyBorder="1" applyAlignment="1">
      <alignment horizontal="center" vertical="top" wrapText="1"/>
    </xf>
    <xf numFmtId="0" fontId="3" fillId="33" borderId="46" xfId="0" applyFont="1" applyFill="1" applyBorder="1" applyAlignment="1">
      <alignment horizontal="center" vertical="top" wrapText="1"/>
    </xf>
    <xf numFmtId="0" fontId="3" fillId="33" borderId="47" xfId="0" applyFont="1" applyFill="1" applyBorder="1" applyAlignment="1">
      <alignment horizontal="center" vertical="top" wrapText="1"/>
    </xf>
    <xf numFmtId="0" fontId="3" fillId="33" borderId="38" xfId="0" applyFont="1" applyFill="1" applyBorder="1" applyAlignment="1">
      <alignment horizontal="center" vertical="top" wrapText="1"/>
    </xf>
    <xf numFmtId="0" fontId="16" fillId="0" borderId="46" xfId="0" applyFont="1" applyBorder="1" applyAlignment="1">
      <alignment horizontal="center" wrapText="1"/>
    </xf>
    <xf numFmtId="0" fontId="3" fillId="33" borderId="48" xfId="0" applyFont="1" applyFill="1" applyBorder="1" applyAlignment="1">
      <alignment horizontal="center" vertical="top" wrapText="1"/>
    </xf>
    <xf numFmtId="0" fontId="16" fillId="0" borderId="49" xfId="0" applyFont="1" applyBorder="1" applyAlignment="1">
      <alignment horizontal="center" wrapText="1"/>
    </xf>
    <xf numFmtId="0" fontId="3" fillId="33" borderId="50" xfId="0" applyFont="1" applyFill="1" applyBorder="1" applyAlignment="1">
      <alignment horizontal="center" vertical="top" wrapText="1"/>
    </xf>
    <xf numFmtId="0" fontId="3" fillId="33" borderId="33"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26" xfId="0" applyFont="1" applyFill="1" applyBorder="1" applyAlignment="1">
      <alignment horizontal="center" vertical="top" wrapText="1"/>
    </xf>
    <xf numFmtId="0" fontId="65" fillId="33" borderId="13" xfId="0" applyFont="1" applyFill="1" applyBorder="1" applyAlignment="1">
      <alignment horizontal="center" vertical="top" wrapText="1"/>
    </xf>
    <xf numFmtId="0" fontId="65" fillId="33" borderId="10" xfId="0" applyFont="1" applyFill="1" applyBorder="1" applyAlignment="1">
      <alignment horizontal="center" wrapText="1"/>
    </xf>
    <xf numFmtId="0" fontId="70" fillId="33" borderId="10" xfId="0" applyFont="1" applyFill="1" applyBorder="1" applyAlignment="1">
      <alignment horizontal="center" vertical="top"/>
    </xf>
    <xf numFmtId="0" fontId="70" fillId="33" borderId="29" xfId="0" applyFont="1" applyFill="1" applyBorder="1" applyAlignment="1">
      <alignment horizontal="center" vertical="top" wrapText="1"/>
    </xf>
    <xf numFmtId="0" fontId="70" fillId="33" borderId="13" xfId="0" applyFont="1" applyFill="1" applyBorder="1" applyAlignment="1">
      <alignment horizontal="center" vertical="top" wrapText="1"/>
    </xf>
    <xf numFmtId="0" fontId="70" fillId="33" borderId="18" xfId="0" applyFont="1" applyFill="1" applyBorder="1" applyAlignment="1">
      <alignment horizontal="center" vertical="top" wrapText="1"/>
    </xf>
    <xf numFmtId="0" fontId="15" fillId="0" borderId="0" xfId="0" applyFont="1" applyAlignment="1">
      <alignment wrapText="1"/>
    </xf>
    <xf numFmtId="0" fontId="15" fillId="0" borderId="0" xfId="0" applyFont="1" applyBorder="1" applyAlignment="1">
      <alignment horizontal="left" vertical="top" wrapText="1"/>
    </xf>
    <xf numFmtId="0" fontId="15" fillId="0" borderId="0" xfId="0" applyFont="1" applyBorder="1" applyAlignment="1">
      <alignment vertical="top" wrapText="1"/>
    </xf>
    <xf numFmtId="0" fontId="3" fillId="0" borderId="27" xfId="0" applyFont="1" applyBorder="1" applyAlignment="1">
      <alignment vertical="top" wrapText="1"/>
    </xf>
    <xf numFmtId="0" fontId="15" fillId="0" borderId="15" xfId="0" applyFont="1" applyBorder="1" applyAlignment="1">
      <alignment wrapText="1"/>
    </xf>
    <xf numFmtId="0" fontId="15" fillId="35" borderId="15" xfId="0" applyFont="1" applyFill="1" applyBorder="1" applyAlignment="1">
      <alignment horizontal="left"/>
    </xf>
    <xf numFmtId="0" fontId="24" fillId="35" borderId="20" xfId="0" applyFont="1" applyFill="1" applyBorder="1" applyAlignment="1">
      <alignment horizontal="left" vertical="top" wrapText="1"/>
    </xf>
    <xf numFmtId="0" fontId="24" fillId="35" borderId="27" xfId="0" applyFont="1" applyFill="1" applyBorder="1" applyAlignment="1">
      <alignment horizontal="left" vertical="top" wrapText="1"/>
    </xf>
    <xf numFmtId="0" fontId="24" fillId="35" borderId="17" xfId="0" applyFont="1" applyFill="1" applyBorder="1" applyAlignment="1">
      <alignment horizontal="left" vertical="top" wrapText="1"/>
    </xf>
    <xf numFmtId="49" fontId="15" fillId="35" borderId="15" xfId="0" applyNumberFormat="1" applyFont="1" applyFill="1" applyBorder="1" applyAlignment="1">
      <alignment horizontal="left"/>
    </xf>
    <xf numFmtId="0" fontId="15" fillId="0" borderId="15" xfId="0" applyFont="1" applyBorder="1" applyAlignment="1">
      <alignment horizontal="left"/>
    </xf>
    <xf numFmtId="49" fontId="15" fillId="0" borderId="15" xfId="0" applyNumberFormat="1" applyFont="1" applyBorder="1" applyAlignment="1">
      <alignment horizontal="left" wrapText="1"/>
    </xf>
    <xf numFmtId="49" fontId="15" fillId="0" borderId="15" xfId="0" applyNumberFormat="1" applyFont="1" applyBorder="1" applyAlignment="1">
      <alignment horizontal="left"/>
    </xf>
    <xf numFmtId="49" fontId="15" fillId="35" borderId="20" xfId="0" applyNumberFormat="1" applyFont="1" applyFill="1" applyBorder="1" applyAlignment="1">
      <alignment horizontal="left" wrapText="1"/>
    </xf>
    <xf numFmtId="49" fontId="15" fillId="35" borderId="27" xfId="0" applyNumberFormat="1" applyFont="1" applyFill="1" applyBorder="1" applyAlignment="1">
      <alignment horizontal="left" wrapText="1"/>
    </xf>
    <xf numFmtId="49" fontId="15" fillId="35" borderId="17" xfId="0" applyNumberFormat="1" applyFont="1" applyFill="1" applyBorder="1" applyAlignment="1">
      <alignment horizontal="left" wrapText="1"/>
    </xf>
    <xf numFmtId="49" fontId="15" fillId="35" borderId="33" xfId="0" applyNumberFormat="1" applyFont="1" applyFill="1" applyBorder="1" applyAlignment="1">
      <alignment horizontal="left"/>
    </xf>
    <xf numFmtId="49" fontId="15" fillId="35" borderId="38" xfId="0" applyNumberFormat="1" applyFont="1" applyFill="1" applyBorder="1" applyAlignment="1">
      <alignment horizontal="left"/>
    </xf>
    <xf numFmtId="49" fontId="15" fillId="35" borderId="19" xfId="0" applyNumberFormat="1" applyFont="1" applyFill="1" applyBorder="1" applyAlignment="1">
      <alignment horizontal="left"/>
    </xf>
    <xf numFmtId="0" fontId="16" fillId="33" borderId="30" xfId="0" applyFont="1" applyFill="1" applyBorder="1" applyAlignment="1">
      <alignment horizontal="left" vertical="top" wrapText="1"/>
    </xf>
    <xf numFmtId="0" fontId="16" fillId="33" borderId="31" xfId="0" applyFont="1" applyFill="1" applyBorder="1" applyAlignment="1">
      <alignment horizontal="left" vertical="top" wrapText="1"/>
    </xf>
    <xf numFmtId="0" fontId="16" fillId="33" borderId="36" xfId="0" applyFont="1" applyFill="1" applyBorder="1" applyAlignment="1">
      <alignment horizontal="left" vertical="top" wrapText="1"/>
    </xf>
    <xf numFmtId="0" fontId="16" fillId="33" borderId="48" xfId="0" applyFont="1" applyFill="1" applyBorder="1" applyAlignment="1">
      <alignment horizontal="center" vertical="top" wrapText="1"/>
    </xf>
    <xf numFmtId="0" fontId="16" fillId="33" borderId="31" xfId="0" applyFont="1" applyFill="1" applyBorder="1" applyAlignment="1">
      <alignment horizontal="center" vertical="top" wrapText="1"/>
    </xf>
    <xf numFmtId="0" fontId="16" fillId="33" borderId="36" xfId="0" applyFont="1" applyFill="1" applyBorder="1" applyAlignment="1">
      <alignment horizontal="center" vertical="top" wrapText="1"/>
    </xf>
    <xf numFmtId="0" fontId="16" fillId="33" borderId="14" xfId="0" applyFont="1" applyFill="1" applyBorder="1" applyAlignment="1">
      <alignment horizontal="center" vertical="top" wrapText="1"/>
    </xf>
    <xf numFmtId="0" fontId="16" fillId="33" borderId="15" xfId="0" applyFont="1" applyFill="1" applyBorder="1" applyAlignment="1">
      <alignment horizontal="center" vertical="top" wrapText="1"/>
    </xf>
    <xf numFmtId="0" fontId="16" fillId="33" borderId="16" xfId="0" applyFont="1" applyFill="1" applyBorder="1" applyAlignment="1">
      <alignment horizontal="center" vertical="top" wrapText="1"/>
    </xf>
    <xf numFmtId="0" fontId="16" fillId="33" borderId="17" xfId="0" applyFont="1" applyFill="1" applyBorder="1" applyAlignment="1">
      <alignment horizontal="center" vertical="top" wrapText="1"/>
    </xf>
    <xf numFmtId="0" fontId="63" fillId="0" borderId="15" xfId="0" applyFont="1" applyBorder="1" applyAlignment="1">
      <alignment wrapText="1"/>
    </xf>
    <xf numFmtId="49" fontId="16" fillId="33" borderId="15" xfId="0" applyNumberFormat="1" applyFont="1" applyFill="1" applyBorder="1" applyAlignment="1" applyProtection="1">
      <alignment horizontal="center" vertical="top" wrapText="1"/>
      <protection/>
    </xf>
    <xf numFmtId="0" fontId="16" fillId="34" borderId="15" xfId="0" applyFont="1" applyFill="1" applyBorder="1" applyAlignment="1">
      <alignment horizontal="left" vertical="top" wrapText="1"/>
    </xf>
    <xf numFmtId="0" fontId="16" fillId="33" borderId="15" xfId="0" applyFont="1" applyFill="1" applyBorder="1" applyAlignment="1" applyProtection="1">
      <alignment horizontal="center" vertical="top" wrapText="1"/>
      <protection locked="0"/>
    </xf>
    <xf numFmtId="0" fontId="15" fillId="0" borderId="51" xfId="0" applyFont="1" applyBorder="1" applyAlignment="1">
      <alignment horizontal="left" vertical="top" wrapText="1"/>
    </xf>
    <xf numFmtId="0" fontId="15" fillId="0" borderId="49" xfId="0" applyFont="1" applyBorder="1" applyAlignment="1">
      <alignment horizontal="left" vertical="top" wrapText="1"/>
    </xf>
    <xf numFmtId="0" fontId="15" fillId="0" borderId="52" xfId="0" applyFont="1" applyBorder="1" applyAlignment="1">
      <alignment horizontal="left" vertical="top" wrapText="1"/>
    </xf>
    <xf numFmtId="0" fontId="15" fillId="35" borderId="20" xfId="0" applyFont="1" applyFill="1" applyBorder="1" applyAlignment="1">
      <alignment horizontal="left" vertical="top" wrapText="1"/>
    </xf>
    <xf numFmtId="0" fontId="15" fillId="35" borderId="27" xfId="0" applyFont="1" applyFill="1" applyBorder="1" applyAlignment="1">
      <alignment horizontal="left" vertical="top" wrapText="1"/>
    </xf>
    <xf numFmtId="0" fontId="15" fillId="35" borderId="17" xfId="0" applyFont="1" applyFill="1" applyBorder="1" applyAlignment="1">
      <alignment horizontal="left" vertical="top" wrapText="1"/>
    </xf>
    <xf numFmtId="0" fontId="16" fillId="33" borderId="39" xfId="0" applyFont="1" applyFill="1" applyBorder="1" applyAlignment="1">
      <alignment horizontal="center" vertical="top" wrapText="1"/>
    </xf>
    <xf numFmtId="0" fontId="16" fillId="33" borderId="40" xfId="0" applyFont="1" applyFill="1" applyBorder="1" applyAlignment="1">
      <alignment horizontal="center" vertical="top" wrapText="1"/>
    </xf>
    <xf numFmtId="0" fontId="16" fillId="33" borderId="41" xfId="0" applyFont="1" applyFill="1" applyBorder="1" applyAlignment="1">
      <alignment horizontal="center" vertical="top" wrapText="1"/>
    </xf>
    <xf numFmtId="0" fontId="16" fillId="33" borderId="53" xfId="0" applyFont="1" applyFill="1" applyBorder="1" applyAlignment="1">
      <alignment horizontal="center" vertical="top" wrapText="1"/>
    </xf>
    <xf numFmtId="0" fontId="16" fillId="33" borderId="30" xfId="0" applyFont="1" applyFill="1" applyBorder="1" applyAlignment="1">
      <alignment horizontal="center" vertical="top" wrapText="1"/>
    </xf>
    <xf numFmtId="0" fontId="15" fillId="0" borderId="15" xfId="0" applyFont="1" applyBorder="1" applyAlignment="1">
      <alignment horizontal="center" vertical="top" wrapText="1"/>
    </xf>
    <xf numFmtId="0" fontId="16" fillId="33" borderId="19" xfId="0" applyFont="1" applyFill="1" applyBorder="1" applyAlignment="1">
      <alignment horizontal="center" vertical="top" wrapText="1"/>
    </xf>
    <xf numFmtId="0" fontId="15" fillId="0" borderId="49" xfId="0" applyFont="1" applyBorder="1" applyAlignment="1">
      <alignment horizontal="center" wrapText="1"/>
    </xf>
    <xf numFmtId="49" fontId="16" fillId="33" borderId="10" xfId="0" applyNumberFormat="1" applyFont="1" applyFill="1" applyBorder="1" applyAlignment="1" applyProtection="1">
      <alignment horizontal="center" vertical="top" wrapText="1"/>
      <protection/>
    </xf>
    <xf numFmtId="0" fontId="63" fillId="0" borderId="49" xfId="0" applyFont="1" applyBorder="1" applyAlignment="1">
      <alignment horizontal="center" wrapText="1"/>
    </xf>
    <xf numFmtId="49" fontId="16" fillId="35" borderId="14" xfId="0" applyNumberFormat="1" applyFont="1" applyFill="1" applyBorder="1" applyAlignment="1">
      <alignment horizontal="left" vertical="top" wrapText="1"/>
    </xf>
    <xf numFmtId="49" fontId="16" fillId="35" borderId="15" xfId="0" applyNumberFormat="1" applyFont="1" applyFill="1" applyBorder="1" applyAlignment="1">
      <alignment horizontal="left" vertical="top"/>
    </xf>
    <xf numFmtId="49" fontId="16" fillId="35" borderId="16" xfId="0" applyNumberFormat="1" applyFont="1" applyFill="1" applyBorder="1" applyAlignment="1">
      <alignment horizontal="left" vertical="top"/>
    </xf>
    <xf numFmtId="0" fontId="16" fillId="33" borderId="31" xfId="0" applyFont="1" applyFill="1" applyBorder="1" applyAlignment="1" applyProtection="1">
      <alignment horizontal="center" vertical="top" wrapText="1"/>
      <protection locked="0"/>
    </xf>
    <xf numFmtId="0" fontId="16" fillId="33" borderId="10" xfId="0" applyFont="1" applyFill="1" applyBorder="1" applyAlignment="1" applyProtection="1">
      <alignment horizontal="center" vertical="top" wrapText="1"/>
      <protection locked="0"/>
    </xf>
    <xf numFmtId="0" fontId="63" fillId="0" borderId="15" xfId="0" applyFont="1" applyBorder="1" applyAlignment="1">
      <alignment horizontal="center" wrapText="1"/>
    </xf>
    <xf numFmtId="0" fontId="3" fillId="33" borderId="31"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xf numFmtId="0" fontId="3" fillId="33" borderId="31" xfId="0" applyFont="1" applyFill="1" applyBorder="1" applyAlignment="1">
      <alignment horizontal="center" vertical="top" wrapText="1"/>
    </xf>
    <xf numFmtId="0" fontId="15" fillId="0" borderId="33" xfId="0" applyFont="1" applyBorder="1" applyAlignment="1">
      <alignment horizontal="left" vertical="top" wrapText="1"/>
    </xf>
    <xf numFmtId="0" fontId="15" fillId="0" borderId="38" xfId="0" applyFont="1" applyBorder="1" applyAlignment="1">
      <alignment horizontal="left" vertical="top" wrapText="1"/>
    </xf>
    <xf numFmtId="0" fontId="15" fillId="0" borderId="19" xfId="0" applyFont="1" applyBorder="1" applyAlignment="1">
      <alignment horizontal="left" vertical="top" wrapText="1"/>
    </xf>
    <xf numFmtId="49" fontId="15" fillId="35" borderId="13" xfId="0" applyNumberFormat="1" applyFont="1" applyFill="1" applyBorder="1" applyAlignment="1">
      <alignment/>
    </xf>
    <xf numFmtId="0" fontId="15" fillId="0" borderId="15" xfId="0" applyFont="1" applyBorder="1" applyAlignment="1">
      <alignment/>
    </xf>
    <xf numFmtId="49" fontId="15" fillId="0" borderId="15" xfId="0" applyNumberFormat="1" applyFont="1" applyBorder="1" applyAlignment="1">
      <alignment horizontal="left" vertical="top"/>
    </xf>
    <xf numFmtId="0" fontId="15" fillId="35" borderId="15" xfId="0" applyFont="1" applyFill="1" applyBorder="1" applyAlignment="1">
      <alignment/>
    </xf>
    <xf numFmtId="49" fontId="3" fillId="33" borderId="10" xfId="0" applyNumberFormat="1" applyFont="1" applyFill="1" applyBorder="1" applyAlignment="1" applyProtection="1">
      <alignment horizontal="center" vertical="top" wrapText="1"/>
      <protection/>
    </xf>
    <xf numFmtId="0" fontId="3" fillId="33" borderId="53" xfId="0" applyFont="1" applyFill="1" applyBorder="1" applyAlignment="1">
      <alignment horizontal="center" vertical="top" wrapText="1"/>
    </xf>
    <xf numFmtId="0" fontId="3" fillId="33" borderId="54" xfId="0" applyFont="1" applyFill="1" applyBorder="1" applyAlignment="1">
      <alignment horizontal="center" vertical="top" wrapText="1"/>
    </xf>
    <xf numFmtId="0" fontId="3" fillId="33" borderId="55" xfId="0" applyFont="1" applyFill="1" applyBorder="1" applyAlignment="1">
      <alignment horizontal="center" vertical="top" wrapText="1"/>
    </xf>
    <xf numFmtId="0" fontId="3" fillId="33" borderId="56" xfId="0" applyFont="1" applyFill="1" applyBorder="1" applyAlignment="1">
      <alignment horizontal="center" vertical="top" wrapText="1"/>
    </xf>
    <xf numFmtId="0" fontId="3" fillId="33" borderId="30" xfId="0" applyFont="1" applyFill="1" applyBorder="1" applyAlignment="1">
      <alignment horizontal="center" vertical="top" wrapText="1"/>
    </xf>
    <xf numFmtId="0" fontId="15" fillId="0" borderId="10" xfId="0" applyFont="1" applyBorder="1" applyAlignment="1">
      <alignment horizontal="center" wrapText="1"/>
    </xf>
    <xf numFmtId="0" fontId="15" fillId="0" borderId="49" xfId="0" applyFont="1" applyBorder="1" applyAlignment="1">
      <alignment horizontal="center" vertical="top" wrapText="1"/>
    </xf>
    <xf numFmtId="0" fontId="3" fillId="33" borderId="36" xfId="0" applyFont="1" applyFill="1" applyBorder="1" applyAlignment="1">
      <alignment horizontal="center" vertical="top" wrapText="1"/>
    </xf>
    <xf numFmtId="0" fontId="3" fillId="33" borderId="11" xfId="0" applyFont="1" applyFill="1" applyBorder="1" applyAlignment="1">
      <alignment horizontal="center" vertical="top" wrapText="1"/>
    </xf>
    <xf numFmtId="0" fontId="15" fillId="0" borderId="20" xfId="0" applyFont="1" applyBorder="1" applyAlignment="1">
      <alignment horizontal="left" vertical="top" wrapText="1"/>
    </xf>
    <xf numFmtId="0" fontId="15" fillId="0" borderId="27" xfId="0" applyFont="1" applyBorder="1" applyAlignment="1">
      <alignment horizontal="left" vertical="top" wrapText="1"/>
    </xf>
    <xf numFmtId="0" fontId="15" fillId="0" borderId="17" xfId="0" applyFont="1" applyBorder="1" applyAlignment="1">
      <alignment horizontal="left" vertical="top" wrapText="1"/>
    </xf>
    <xf numFmtId="0" fontId="16" fillId="33" borderId="54" xfId="0" applyFont="1" applyFill="1" applyBorder="1" applyAlignment="1">
      <alignment horizontal="center" vertical="top" wrapText="1"/>
    </xf>
    <xf numFmtId="0" fontId="16" fillId="33" borderId="55" xfId="0" applyFont="1" applyFill="1" applyBorder="1" applyAlignment="1">
      <alignment horizontal="center" vertical="top" wrapText="1"/>
    </xf>
    <xf numFmtId="0" fontId="16" fillId="33" borderId="56" xfId="0" applyFont="1" applyFill="1" applyBorder="1" applyAlignment="1">
      <alignment horizontal="center" vertical="top" wrapText="1"/>
    </xf>
    <xf numFmtId="0" fontId="16" fillId="33" borderId="26" xfId="0" applyFont="1" applyFill="1" applyBorder="1" applyAlignment="1">
      <alignment horizontal="center" vertical="top" wrapText="1"/>
    </xf>
    <xf numFmtId="49" fontId="16" fillId="0" borderId="25"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8" xfId="0" applyNumberFormat="1" applyFont="1" applyBorder="1" applyAlignment="1">
      <alignment horizontal="left" vertical="top" wrapText="1"/>
    </xf>
    <xf numFmtId="49" fontId="16" fillId="35" borderId="25" xfId="0" applyNumberFormat="1" applyFont="1" applyFill="1" applyBorder="1" applyAlignment="1">
      <alignment horizontal="left" vertical="top" wrapText="1"/>
    </xf>
    <xf numFmtId="49" fontId="16" fillId="35" borderId="27" xfId="0" applyNumberFormat="1" applyFont="1" applyFill="1" applyBorder="1" applyAlignment="1">
      <alignment horizontal="left" vertical="top" wrapText="1"/>
    </xf>
    <xf numFmtId="49" fontId="16" fillId="35" borderId="28" xfId="0" applyNumberFormat="1" applyFont="1" applyFill="1" applyBorder="1" applyAlignment="1">
      <alignment horizontal="left" vertical="top" wrapText="1"/>
    </xf>
    <xf numFmtId="2" fontId="16" fillId="0" borderId="25" xfId="0" applyNumberFormat="1" applyFont="1" applyFill="1" applyBorder="1" applyAlignment="1">
      <alignment horizontal="left" vertical="top" wrapText="1"/>
    </xf>
    <xf numFmtId="2" fontId="16" fillId="0" borderId="27" xfId="0" applyNumberFormat="1" applyFont="1" applyFill="1" applyBorder="1" applyAlignment="1">
      <alignment horizontal="left" vertical="top" wrapText="1"/>
    </xf>
    <xf numFmtId="2" fontId="16" fillId="0" borderId="28" xfId="0" applyNumberFormat="1" applyFont="1" applyFill="1" applyBorder="1" applyAlignment="1">
      <alignment horizontal="left" vertical="top" wrapText="1"/>
    </xf>
    <xf numFmtId="2" fontId="16" fillId="0" borderId="25" xfId="0" applyNumberFormat="1" applyFont="1" applyBorder="1" applyAlignment="1">
      <alignment horizontal="left" vertical="top" wrapText="1"/>
    </xf>
    <xf numFmtId="2" fontId="16" fillId="0" borderId="27" xfId="0" applyNumberFormat="1" applyFont="1" applyBorder="1" applyAlignment="1">
      <alignment horizontal="left" vertical="top" wrapText="1"/>
    </xf>
    <xf numFmtId="2" fontId="16" fillId="0" borderId="28" xfId="0" applyNumberFormat="1" applyFont="1" applyBorder="1" applyAlignment="1">
      <alignment horizontal="left" vertical="top" wrapText="1"/>
    </xf>
    <xf numFmtId="0" fontId="16" fillId="0" borderId="25" xfId="0" applyFont="1" applyBorder="1" applyAlignment="1">
      <alignment horizontal="left" vertical="top" wrapText="1"/>
    </xf>
    <xf numFmtId="0" fontId="16" fillId="0" borderId="27" xfId="0" applyFont="1" applyBorder="1" applyAlignment="1">
      <alignment horizontal="left" vertical="top" wrapText="1"/>
    </xf>
    <xf numFmtId="0" fontId="16" fillId="0" borderId="28" xfId="0" applyFont="1" applyBorder="1" applyAlignment="1">
      <alignment horizontal="left" vertical="top" wrapText="1"/>
    </xf>
    <xf numFmtId="0" fontId="63" fillId="35" borderId="15" xfId="0" applyFont="1" applyFill="1" applyBorder="1" applyAlignment="1">
      <alignment horizontal="left" wrapText="1"/>
    </xf>
    <xf numFmtId="0" fontId="16" fillId="35" borderId="25" xfId="0" applyFont="1" applyFill="1" applyBorder="1" applyAlignment="1">
      <alignment horizontal="left" vertical="top" wrapText="1"/>
    </xf>
    <xf numFmtId="0" fontId="16" fillId="35" borderId="27" xfId="0" applyFont="1" applyFill="1" applyBorder="1" applyAlignment="1">
      <alignment horizontal="left" vertical="top" wrapText="1"/>
    </xf>
    <xf numFmtId="0" fontId="16" fillId="35" borderId="28" xfId="0" applyFont="1" applyFill="1" applyBorder="1" applyAlignment="1">
      <alignment horizontal="left" vertical="top" wrapText="1"/>
    </xf>
    <xf numFmtId="0" fontId="16" fillId="33" borderId="57" xfId="0" applyFont="1" applyFill="1" applyBorder="1" applyAlignment="1">
      <alignment horizontal="center" vertical="top" wrapText="1"/>
    </xf>
    <xf numFmtId="0" fontId="16" fillId="33" borderId="49" xfId="0" applyFont="1" applyFill="1" applyBorder="1" applyAlignment="1">
      <alignment horizontal="center" vertical="top" wrapText="1"/>
    </xf>
    <xf numFmtId="0" fontId="16" fillId="33" borderId="58" xfId="0" applyFont="1" applyFill="1" applyBorder="1" applyAlignment="1">
      <alignment horizontal="center" vertical="top" wrapText="1"/>
    </xf>
    <xf numFmtId="49" fontId="15" fillId="35" borderId="20" xfId="0" applyNumberFormat="1" applyFont="1" applyFill="1" applyBorder="1" applyAlignment="1">
      <alignment horizontal="left" vertical="top" wrapText="1"/>
    </xf>
    <xf numFmtId="49" fontId="15" fillId="35" borderId="27" xfId="0" applyNumberFormat="1" applyFont="1" applyFill="1" applyBorder="1" applyAlignment="1">
      <alignment horizontal="left" vertical="top" wrapText="1"/>
    </xf>
    <xf numFmtId="49" fontId="15" fillId="35" borderId="17" xfId="0" applyNumberFormat="1" applyFont="1" applyFill="1" applyBorder="1" applyAlignment="1">
      <alignment horizontal="left" vertical="top" wrapText="1"/>
    </xf>
    <xf numFmtId="49" fontId="15" fillId="0" borderId="20" xfId="0" applyNumberFormat="1" applyFont="1" applyBorder="1" applyAlignment="1">
      <alignment horizontal="left" vertical="top" wrapText="1"/>
    </xf>
    <xf numFmtId="49" fontId="15" fillId="0" borderId="27" xfId="0" applyNumberFormat="1" applyFont="1" applyBorder="1" applyAlignment="1">
      <alignment horizontal="left" vertical="top" wrapText="1"/>
    </xf>
    <xf numFmtId="49" fontId="15" fillId="0" borderId="17" xfId="0" applyNumberFormat="1" applyFont="1" applyBorder="1" applyAlignment="1">
      <alignment horizontal="left" vertical="top" wrapText="1"/>
    </xf>
    <xf numFmtId="0" fontId="16" fillId="0" borderId="25"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28" xfId="0" applyFont="1" applyFill="1" applyBorder="1" applyAlignment="1">
      <alignment horizontal="left" vertical="top" wrapText="1"/>
    </xf>
    <xf numFmtId="49" fontId="15" fillId="35" borderId="25" xfId="0" applyNumberFormat="1" applyFont="1" applyFill="1" applyBorder="1" applyAlignment="1">
      <alignment horizontal="left" vertical="top" wrapText="1"/>
    </xf>
    <xf numFmtId="49" fontId="15" fillId="35" borderId="28" xfId="0" applyNumberFormat="1" applyFont="1" applyFill="1" applyBorder="1" applyAlignment="1">
      <alignment horizontal="left" vertical="top" wrapText="1"/>
    </xf>
    <xf numFmtId="49" fontId="15" fillId="0" borderId="25" xfId="0" applyNumberFormat="1" applyFont="1" applyBorder="1" applyAlignment="1">
      <alignment horizontal="left" vertical="top" wrapText="1"/>
    </xf>
    <xf numFmtId="49" fontId="15" fillId="0" borderId="28" xfId="0" applyNumberFormat="1" applyFont="1" applyBorder="1" applyAlignment="1">
      <alignment horizontal="left" vertical="top" wrapText="1"/>
    </xf>
    <xf numFmtId="0" fontId="16" fillId="33" borderId="59" xfId="0" applyFont="1" applyFill="1" applyBorder="1" applyAlignment="1">
      <alignment horizontal="center" vertical="top" wrapText="1"/>
    </xf>
    <xf numFmtId="0" fontId="16" fillId="33" borderId="60" xfId="0" applyFont="1" applyFill="1" applyBorder="1" applyAlignment="1">
      <alignment horizontal="center" vertical="top" wrapText="1"/>
    </xf>
    <xf numFmtId="0" fontId="16" fillId="33" borderId="61" xfId="0" applyFont="1" applyFill="1" applyBorder="1" applyAlignment="1">
      <alignment horizontal="center" vertical="top" wrapText="1"/>
    </xf>
    <xf numFmtId="0" fontId="16" fillId="33" borderId="62" xfId="0" applyFont="1" applyFill="1" applyBorder="1" applyAlignment="1">
      <alignment horizontal="center" vertical="top" wrapText="1"/>
    </xf>
    <xf numFmtId="0" fontId="16" fillId="33" borderId="63" xfId="0" applyFont="1" applyFill="1" applyBorder="1" applyAlignment="1">
      <alignment horizontal="center" vertical="top" wrapText="1"/>
    </xf>
    <xf numFmtId="49" fontId="15" fillId="0" borderId="20" xfId="0" applyNumberFormat="1" applyFont="1" applyBorder="1" applyAlignment="1">
      <alignment horizontal="left" vertical="top"/>
    </xf>
    <xf numFmtId="49" fontId="15" fillId="0" borderId="27" xfId="0" applyNumberFormat="1" applyFont="1" applyBorder="1" applyAlignment="1">
      <alignment horizontal="left" vertical="top"/>
    </xf>
    <xf numFmtId="49" fontId="15" fillId="0" borderId="17" xfId="0" applyNumberFormat="1" applyFont="1" applyBorder="1" applyAlignment="1">
      <alignment horizontal="left" vertical="top"/>
    </xf>
    <xf numFmtId="49" fontId="15" fillId="0" borderId="15" xfId="0" applyNumberFormat="1" applyFont="1" applyBorder="1" applyAlignment="1">
      <alignment horizontal="left" vertical="top" wrapText="1"/>
    </xf>
    <xf numFmtId="49" fontId="16" fillId="35" borderId="15" xfId="0" applyNumberFormat="1" applyFont="1" applyFill="1" applyBorder="1" applyAlignment="1">
      <alignment horizontal="left" vertical="top" wrapText="1"/>
    </xf>
    <xf numFmtId="49" fontId="16" fillId="35" borderId="16" xfId="0" applyNumberFormat="1" applyFont="1" applyFill="1" applyBorder="1" applyAlignment="1">
      <alignment horizontal="left" vertical="top" wrapText="1"/>
    </xf>
    <xf numFmtId="0" fontId="16" fillId="37" borderId="25" xfId="0" applyFont="1" applyFill="1" applyBorder="1" applyAlignment="1">
      <alignment horizontal="left" vertical="top" wrapText="1"/>
    </xf>
    <xf numFmtId="0" fontId="16" fillId="37" borderId="27" xfId="0" applyFont="1" applyFill="1" applyBorder="1" applyAlignment="1">
      <alignment horizontal="left" vertical="top" wrapText="1"/>
    </xf>
    <xf numFmtId="0" fontId="16" fillId="37" borderId="28" xfId="0" applyFont="1" applyFill="1" applyBorder="1" applyAlignment="1">
      <alignment horizontal="left" vertical="top" wrapText="1"/>
    </xf>
    <xf numFmtId="0" fontId="16" fillId="33" borderId="12" xfId="0" applyFont="1" applyFill="1" applyBorder="1" applyAlignment="1">
      <alignment horizontal="center" vertical="top" wrapText="1"/>
    </xf>
    <xf numFmtId="0" fontId="16" fillId="33" borderId="13" xfId="0" applyFont="1" applyFill="1" applyBorder="1" applyAlignment="1">
      <alignment horizontal="center" vertical="top" wrapText="1"/>
    </xf>
    <xf numFmtId="0" fontId="16" fillId="33" borderId="42" xfId="0" applyFont="1" applyFill="1" applyBorder="1" applyAlignment="1">
      <alignment horizontal="center" vertical="top" wrapText="1"/>
    </xf>
    <xf numFmtId="0" fontId="16" fillId="33" borderId="43" xfId="0" applyFont="1" applyFill="1" applyBorder="1" applyAlignment="1">
      <alignment horizontal="center" vertical="top" wrapText="1"/>
    </xf>
    <xf numFmtId="0" fontId="16" fillId="33" borderId="44" xfId="0" applyFont="1" applyFill="1" applyBorder="1" applyAlignment="1">
      <alignment horizontal="center" vertical="top" wrapText="1"/>
    </xf>
    <xf numFmtId="0" fontId="16" fillId="33" borderId="64" xfId="0" applyFont="1" applyFill="1" applyBorder="1" applyAlignment="1">
      <alignment horizontal="center" vertical="top" wrapText="1"/>
    </xf>
    <xf numFmtId="0" fontId="16" fillId="33" borderId="65" xfId="0" applyFont="1" applyFill="1" applyBorder="1" applyAlignment="1">
      <alignment horizontal="center" vertical="top" wrapText="1"/>
    </xf>
    <xf numFmtId="0" fontId="16" fillId="33" borderId="66" xfId="0" applyFont="1" applyFill="1" applyBorder="1" applyAlignment="1">
      <alignment horizontal="center" vertical="top" wrapText="1"/>
    </xf>
    <xf numFmtId="0" fontId="16" fillId="33" borderId="51" xfId="0" applyFont="1" applyFill="1" applyBorder="1" applyAlignment="1">
      <alignment horizontal="center" vertical="top" wrapText="1"/>
    </xf>
    <xf numFmtId="0" fontId="16" fillId="33" borderId="52" xfId="0" applyFont="1" applyFill="1" applyBorder="1" applyAlignment="1">
      <alignment horizontal="center" vertical="top" wrapText="1"/>
    </xf>
    <xf numFmtId="0" fontId="16" fillId="33" borderId="67" xfId="0" applyFont="1" applyFill="1" applyBorder="1" applyAlignment="1">
      <alignment horizontal="center" vertical="top" wrapText="1"/>
    </xf>
    <xf numFmtId="0" fontId="16" fillId="33" borderId="68" xfId="0"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Sheet1" xfId="58"/>
    <cellStyle name="Normal_Sheet1 2" xfId="59"/>
    <cellStyle name="Note" xfId="60"/>
    <cellStyle name="Output" xfId="61"/>
    <cellStyle name="Percent" xfId="62"/>
    <cellStyle name="Style 1"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260"/>
  <sheetViews>
    <sheetView zoomScalePageLayoutView="0" workbookViewId="0" topLeftCell="A265">
      <selection activeCell="A8" sqref="A8:IV8"/>
    </sheetView>
  </sheetViews>
  <sheetFormatPr defaultColWidth="9.140625" defaultRowHeight="15"/>
  <cols>
    <col min="1" max="1" width="13.421875" style="583" customWidth="1"/>
    <col min="2" max="2" width="14.28125" style="583" customWidth="1"/>
    <col min="3" max="3" width="40.8515625" style="583" customWidth="1"/>
    <col min="4" max="4" width="24.7109375" style="583" customWidth="1"/>
    <col min="5" max="5" width="18.28125" style="583" customWidth="1"/>
    <col min="6" max="6" width="10.57421875" style="128" customWidth="1"/>
    <col min="7" max="7" width="9.140625" style="128" customWidth="1"/>
    <col min="8" max="8" width="10.00390625" style="128" customWidth="1"/>
    <col min="9" max="9" width="9.140625" style="128" customWidth="1"/>
    <col min="10" max="10" width="9.7109375" style="128" customWidth="1"/>
    <col min="11" max="11" width="9.140625" style="128" customWidth="1"/>
    <col min="12" max="12" width="10.00390625" style="128" customWidth="1"/>
    <col min="13" max="13" width="10.140625" style="128" customWidth="1"/>
    <col min="14" max="14" width="9.8515625" style="128" customWidth="1"/>
    <col min="15" max="15" width="9.57421875" style="128" customWidth="1"/>
    <col min="16" max="16384" width="9.140625" style="128" customWidth="1"/>
  </cols>
  <sheetData>
    <row r="1" spans="1:20" ht="15.75">
      <c r="A1" s="821" t="s">
        <v>6781</v>
      </c>
      <c r="B1" s="821"/>
      <c r="C1" s="821"/>
      <c r="D1" s="821"/>
      <c r="E1" s="821"/>
      <c r="F1" s="816"/>
      <c r="G1" s="817"/>
      <c r="H1" s="816"/>
      <c r="I1" s="816"/>
      <c r="J1" s="816"/>
      <c r="K1" s="816"/>
      <c r="L1" s="816"/>
      <c r="M1" s="816"/>
      <c r="N1" s="816"/>
      <c r="O1" s="816"/>
      <c r="P1" s="816"/>
      <c r="Q1" s="816"/>
      <c r="R1" s="816"/>
      <c r="S1" s="816"/>
      <c r="T1" s="816"/>
    </row>
    <row r="2" spans="1:20" ht="12.75">
      <c r="A2" s="820" t="s">
        <v>0</v>
      </c>
      <c r="B2" s="822"/>
      <c r="C2" s="822"/>
      <c r="D2" s="822"/>
      <c r="E2" s="820"/>
      <c r="F2" s="818"/>
      <c r="G2" s="819"/>
      <c r="H2" s="818"/>
      <c r="I2" s="818"/>
      <c r="J2" s="818"/>
      <c r="K2" s="818"/>
      <c r="L2" s="818"/>
      <c r="M2" s="818"/>
      <c r="N2" s="818"/>
      <c r="O2" s="818"/>
      <c r="P2" s="818"/>
      <c r="Q2" s="818"/>
      <c r="R2" s="818"/>
      <c r="S2" s="818"/>
      <c r="T2" s="818"/>
    </row>
    <row r="3" spans="1:20" ht="12.75">
      <c r="A3" s="823" t="s">
        <v>1</v>
      </c>
      <c r="B3" s="823"/>
      <c r="C3" s="823"/>
      <c r="D3" s="823"/>
      <c r="E3" s="823"/>
      <c r="F3" s="818"/>
      <c r="G3" s="819"/>
      <c r="H3" s="818"/>
      <c r="I3" s="818"/>
      <c r="J3" s="818"/>
      <c r="K3" s="818"/>
      <c r="L3" s="818"/>
      <c r="M3" s="818"/>
      <c r="N3" s="818"/>
      <c r="O3" s="818"/>
      <c r="P3" s="818"/>
      <c r="Q3" s="818"/>
      <c r="R3" s="818"/>
      <c r="S3" s="818"/>
      <c r="T3" s="818"/>
    </row>
    <row r="4" spans="1:20" ht="31.5" customHeight="1">
      <c r="A4" s="824" t="s">
        <v>753</v>
      </c>
      <c r="B4" s="824"/>
      <c r="C4" s="824"/>
      <c r="D4" s="824"/>
      <c r="E4" s="824"/>
      <c r="F4" s="818"/>
      <c r="G4" s="819"/>
      <c r="H4" s="818"/>
      <c r="I4" s="818"/>
      <c r="J4" s="818"/>
      <c r="K4" s="818"/>
      <c r="L4" s="818"/>
      <c r="M4" s="818"/>
      <c r="N4" s="818"/>
      <c r="O4" s="818"/>
      <c r="P4" s="818"/>
      <c r="Q4" s="818"/>
      <c r="R4" s="818"/>
      <c r="S4" s="818"/>
      <c r="T4" s="818"/>
    </row>
    <row r="5" spans="1:20" ht="12.75">
      <c r="A5" s="820" t="s">
        <v>754</v>
      </c>
      <c r="B5" s="822"/>
      <c r="C5" s="822"/>
      <c r="D5" s="822"/>
      <c r="E5" s="820"/>
      <c r="F5" s="818"/>
      <c r="G5" s="819"/>
      <c r="H5" s="818"/>
      <c r="I5" s="818"/>
      <c r="J5" s="818"/>
      <c r="K5" s="818"/>
      <c r="L5" s="818"/>
      <c r="M5" s="818"/>
      <c r="N5" s="818"/>
      <c r="O5" s="818"/>
      <c r="P5" s="818"/>
      <c r="Q5" s="818"/>
      <c r="R5" s="818"/>
      <c r="S5" s="818"/>
      <c r="T5" s="818"/>
    </row>
    <row r="6" spans="1:20" ht="15" customHeight="1">
      <c r="A6" s="820" t="s">
        <v>4</v>
      </c>
      <c r="B6" s="822"/>
      <c r="C6" s="822"/>
      <c r="D6" s="822"/>
      <c r="E6" s="820"/>
      <c r="F6" s="818"/>
      <c r="G6" s="819"/>
      <c r="H6" s="818"/>
      <c r="I6" s="818"/>
      <c r="J6" s="818"/>
      <c r="K6" s="818"/>
      <c r="L6" s="818"/>
      <c r="M6" s="818"/>
      <c r="N6" s="818"/>
      <c r="O6" s="818"/>
      <c r="P6" s="818"/>
      <c r="Q6" s="818"/>
      <c r="R6" s="818"/>
      <c r="S6" s="818"/>
      <c r="T6" s="818"/>
    </row>
    <row r="7" spans="1:20" ht="12.75">
      <c r="A7" s="820" t="s">
        <v>6782</v>
      </c>
      <c r="B7" s="820"/>
      <c r="C7" s="820"/>
      <c r="D7" s="820"/>
      <c r="E7" s="820"/>
      <c r="F7" s="818"/>
      <c r="G7" s="819"/>
      <c r="H7" s="818"/>
      <c r="I7" s="818"/>
      <c r="J7" s="818"/>
      <c r="K7" s="818"/>
      <c r="L7" s="818"/>
      <c r="M7" s="818"/>
      <c r="N7" s="818"/>
      <c r="O7" s="818"/>
      <c r="P7" s="818"/>
      <c r="Q7" s="818"/>
      <c r="R7" s="818"/>
      <c r="S7" s="818"/>
      <c r="T7" s="818"/>
    </row>
    <row r="8" spans="1:20" ht="13.5" thickBot="1">
      <c r="A8" s="825" t="s">
        <v>755</v>
      </c>
      <c r="B8" s="826"/>
      <c r="C8" s="826"/>
      <c r="D8" s="826"/>
      <c r="E8" s="827"/>
      <c r="F8" s="818"/>
      <c r="G8" s="819"/>
      <c r="H8" s="818"/>
      <c r="I8" s="818"/>
      <c r="J8" s="818"/>
      <c r="K8" s="818"/>
      <c r="L8" s="818"/>
      <c r="M8" s="818"/>
      <c r="N8" s="818"/>
      <c r="O8" s="818"/>
      <c r="P8" s="818"/>
      <c r="Q8" s="818"/>
      <c r="R8" s="818"/>
      <c r="S8" s="818"/>
      <c r="T8" s="818"/>
    </row>
    <row r="9" spans="1:20" ht="13.5" thickBot="1">
      <c r="A9" s="828" t="s">
        <v>6</v>
      </c>
      <c r="B9" s="829"/>
      <c r="C9" s="830"/>
      <c r="D9" s="830"/>
      <c r="E9" s="831"/>
      <c r="F9" s="832" t="s">
        <v>7</v>
      </c>
      <c r="G9" s="833"/>
      <c r="H9" s="833"/>
      <c r="I9" s="833"/>
      <c r="J9" s="833"/>
      <c r="K9" s="833"/>
      <c r="L9" s="833"/>
      <c r="M9" s="833"/>
      <c r="N9" s="833"/>
      <c r="O9" s="833"/>
      <c r="P9" s="833"/>
      <c r="Q9" s="833"/>
      <c r="R9" s="833"/>
      <c r="S9" s="833"/>
      <c r="T9" s="834"/>
    </row>
    <row r="10" spans="1:20" s="282" customFormat="1" ht="12.75">
      <c r="A10" s="835" t="s">
        <v>7621</v>
      </c>
      <c r="B10" s="837" t="s">
        <v>8</v>
      </c>
      <c r="C10" s="835" t="s">
        <v>9</v>
      </c>
      <c r="D10" s="840" t="s">
        <v>10</v>
      </c>
      <c r="E10" s="842" t="s">
        <v>11</v>
      </c>
      <c r="F10" s="844" t="s">
        <v>12</v>
      </c>
      <c r="G10" s="846" t="s">
        <v>13</v>
      </c>
      <c r="H10" s="846" t="s">
        <v>14</v>
      </c>
      <c r="I10" s="846" t="s">
        <v>15</v>
      </c>
      <c r="J10" s="846" t="s">
        <v>16</v>
      </c>
      <c r="K10" s="846" t="s">
        <v>17</v>
      </c>
      <c r="L10" s="846" t="s">
        <v>6786</v>
      </c>
      <c r="M10" s="846" t="s">
        <v>6787</v>
      </c>
      <c r="N10" s="846" t="s">
        <v>19</v>
      </c>
      <c r="O10" s="846" t="s">
        <v>20</v>
      </c>
      <c r="P10" s="849" t="s">
        <v>21</v>
      </c>
      <c r="Q10" s="850"/>
      <c r="R10" s="850"/>
      <c r="S10" s="850"/>
      <c r="T10" s="851"/>
    </row>
    <row r="11" spans="1:20" s="282" customFormat="1" ht="13.5" thickBot="1">
      <c r="A11" s="836"/>
      <c r="B11" s="838"/>
      <c r="C11" s="839"/>
      <c r="D11" s="841"/>
      <c r="E11" s="843"/>
      <c r="F11" s="845"/>
      <c r="G11" s="847"/>
      <c r="H11" s="847"/>
      <c r="I11" s="847"/>
      <c r="J11" s="847"/>
      <c r="K11" s="847"/>
      <c r="L11" s="847"/>
      <c r="M11" s="847"/>
      <c r="N11" s="848"/>
      <c r="O11" s="848"/>
      <c r="P11" s="99" t="str">
        <f>"Rīga"</f>
        <v>Rīga</v>
      </c>
      <c r="Q11" s="1" t="str">
        <f>"Kurzeme"</f>
        <v>Kurzeme</v>
      </c>
      <c r="R11" s="1" t="str">
        <f>"Latgale"</f>
        <v>Latgale</v>
      </c>
      <c r="S11" s="1" t="str">
        <f>"Vidzeme"</f>
        <v>Vidzeme</v>
      </c>
      <c r="T11" s="2" t="str">
        <f>"Zemgale"</f>
        <v>Zemgale</v>
      </c>
    </row>
    <row r="12" spans="1:20" ht="25.5">
      <c r="A12" s="3" t="s">
        <v>756</v>
      </c>
      <c r="B12" s="4" t="s">
        <v>7692</v>
      </c>
      <c r="C12" s="38" t="s">
        <v>757</v>
      </c>
      <c r="D12" s="542"/>
      <c r="E12" s="543"/>
      <c r="F12" s="103"/>
      <c r="G12" s="39"/>
      <c r="H12" s="39"/>
      <c r="I12" s="39"/>
      <c r="J12" s="40"/>
      <c r="K12" s="40"/>
      <c r="L12" s="39"/>
      <c r="M12" s="39"/>
      <c r="N12" s="39"/>
      <c r="O12" s="39"/>
      <c r="P12" s="40"/>
      <c r="Q12" s="40"/>
      <c r="R12" s="40"/>
      <c r="S12" s="40"/>
      <c r="T12" s="104"/>
    </row>
    <row r="13" spans="1:20" ht="12.75">
      <c r="A13" s="98" t="s">
        <v>758</v>
      </c>
      <c r="B13" s="98" t="s">
        <v>7693</v>
      </c>
      <c r="C13" s="41" t="s">
        <v>759</v>
      </c>
      <c r="D13" s="544"/>
      <c r="E13" s="545"/>
      <c r="F13" s="105"/>
      <c r="G13" s="42"/>
      <c r="H13" s="42"/>
      <c r="I13" s="42"/>
      <c r="J13" s="43"/>
      <c r="K13" s="43"/>
      <c r="L13" s="42"/>
      <c r="M13" s="42"/>
      <c r="N13" s="43"/>
      <c r="O13" s="43"/>
      <c r="P13" s="43"/>
      <c r="Q13" s="43"/>
      <c r="R13" s="43"/>
      <c r="S13" s="43"/>
      <c r="T13" s="44"/>
    </row>
    <row r="14" spans="1:20" ht="25.5">
      <c r="A14" s="6" t="s">
        <v>760</v>
      </c>
      <c r="B14" s="6" t="s">
        <v>7694</v>
      </c>
      <c r="C14" s="46" t="s">
        <v>761</v>
      </c>
      <c r="D14" s="47" t="s">
        <v>10</v>
      </c>
      <c r="E14" s="100" t="s">
        <v>11</v>
      </c>
      <c r="F14" s="75"/>
      <c r="G14" s="36"/>
      <c r="H14" s="49"/>
      <c r="I14" s="50"/>
      <c r="J14" s="50"/>
      <c r="K14" s="50"/>
      <c r="L14" s="51"/>
      <c r="M14" s="51"/>
      <c r="N14" s="42"/>
      <c r="O14" s="42"/>
      <c r="P14" s="201"/>
      <c r="Q14" s="201"/>
      <c r="R14" s="201"/>
      <c r="S14" s="201"/>
      <c r="T14" s="202"/>
    </row>
    <row r="15" spans="1:20" ht="25.5">
      <c r="A15" s="150" t="s">
        <v>762</v>
      </c>
      <c r="B15" s="167" t="s">
        <v>763</v>
      </c>
      <c r="C15" s="166" t="s">
        <v>764</v>
      </c>
      <c r="D15" s="176" t="s">
        <v>765</v>
      </c>
      <c r="E15" s="546" t="s">
        <v>766</v>
      </c>
      <c r="F15" s="284"/>
      <c r="G15" s="276"/>
      <c r="H15" s="52"/>
      <c r="I15" s="198"/>
      <c r="J15" s="198"/>
      <c r="K15" s="198"/>
      <c r="L15" s="198"/>
      <c r="M15" s="198"/>
      <c r="N15" s="52"/>
      <c r="O15" s="52"/>
      <c r="P15" s="198"/>
      <c r="Q15" s="198"/>
      <c r="R15" s="198"/>
      <c r="S15" s="198"/>
      <c r="T15" s="285"/>
    </row>
    <row r="16" spans="1:20" ht="38.25">
      <c r="A16" s="150" t="s">
        <v>767</v>
      </c>
      <c r="B16" s="167" t="s">
        <v>768</v>
      </c>
      <c r="C16" s="166" t="s">
        <v>764</v>
      </c>
      <c r="D16" s="176" t="s">
        <v>769</v>
      </c>
      <c r="E16" s="546" t="s">
        <v>766</v>
      </c>
      <c r="F16" s="284"/>
      <c r="G16" s="276"/>
      <c r="H16" s="198"/>
      <c r="I16" s="198"/>
      <c r="J16" s="198"/>
      <c r="K16" s="198"/>
      <c r="L16" s="198"/>
      <c r="M16" s="198"/>
      <c r="N16" s="198"/>
      <c r="O16" s="198"/>
      <c r="P16" s="198"/>
      <c r="Q16" s="198"/>
      <c r="R16" s="198"/>
      <c r="S16" s="198"/>
      <c r="T16" s="285"/>
    </row>
    <row r="17" spans="1:20" ht="25.5">
      <c r="A17" s="150" t="s">
        <v>770</v>
      </c>
      <c r="B17" s="167" t="s">
        <v>771</v>
      </c>
      <c r="C17" s="166" t="s">
        <v>764</v>
      </c>
      <c r="D17" s="176" t="s">
        <v>772</v>
      </c>
      <c r="E17" s="546" t="s">
        <v>766</v>
      </c>
      <c r="F17" s="284"/>
      <c r="G17" s="276"/>
      <c r="H17" s="198"/>
      <c r="I17" s="198"/>
      <c r="J17" s="198"/>
      <c r="K17" s="198"/>
      <c r="L17" s="198"/>
      <c r="M17" s="198"/>
      <c r="N17" s="198"/>
      <c r="O17" s="198"/>
      <c r="P17" s="198"/>
      <c r="Q17" s="198"/>
      <c r="R17" s="198"/>
      <c r="S17" s="198"/>
      <c r="T17" s="285"/>
    </row>
    <row r="18" spans="1:20" ht="25.5">
      <c r="A18" s="150" t="s">
        <v>773</v>
      </c>
      <c r="B18" s="167" t="s">
        <v>774</v>
      </c>
      <c r="C18" s="166" t="s">
        <v>764</v>
      </c>
      <c r="D18" s="176" t="s">
        <v>775</v>
      </c>
      <c r="E18" s="546" t="s">
        <v>766</v>
      </c>
      <c r="F18" s="284"/>
      <c r="G18" s="276"/>
      <c r="H18" s="198"/>
      <c r="I18" s="198"/>
      <c r="J18" s="198"/>
      <c r="K18" s="198"/>
      <c r="L18" s="198"/>
      <c r="M18" s="198"/>
      <c r="N18" s="198"/>
      <c r="O18" s="198"/>
      <c r="P18" s="198"/>
      <c r="Q18" s="198"/>
      <c r="R18" s="198"/>
      <c r="S18" s="198"/>
      <c r="T18" s="285"/>
    </row>
    <row r="19" spans="1:20" ht="25.5">
      <c r="A19" s="150" t="s">
        <v>776</v>
      </c>
      <c r="B19" s="167" t="s">
        <v>777</v>
      </c>
      <c r="C19" s="166" t="s">
        <v>764</v>
      </c>
      <c r="D19" s="176" t="s">
        <v>778</v>
      </c>
      <c r="E19" s="546" t="s">
        <v>766</v>
      </c>
      <c r="F19" s="284"/>
      <c r="G19" s="276"/>
      <c r="H19" s="198"/>
      <c r="I19" s="198"/>
      <c r="J19" s="198"/>
      <c r="K19" s="198"/>
      <c r="L19" s="198"/>
      <c r="M19" s="198"/>
      <c r="N19" s="198"/>
      <c r="O19" s="198"/>
      <c r="P19" s="198"/>
      <c r="Q19" s="198"/>
      <c r="R19" s="198"/>
      <c r="S19" s="198"/>
      <c r="T19" s="285"/>
    </row>
    <row r="20" spans="1:20" ht="12.75">
      <c r="A20" s="150" t="s">
        <v>779</v>
      </c>
      <c r="B20" s="167" t="s">
        <v>780</v>
      </c>
      <c r="C20" s="166" t="s">
        <v>781</v>
      </c>
      <c r="D20" s="176" t="s">
        <v>772</v>
      </c>
      <c r="E20" s="546" t="s">
        <v>766</v>
      </c>
      <c r="F20" s="284"/>
      <c r="G20" s="276"/>
      <c r="H20" s="198"/>
      <c r="I20" s="198"/>
      <c r="J20" s="198"/>
      <c r="K20" s="198"/>
      <c r="L20" s="198"/>
      <c r="M20" s="198"/>
      <c r="N20" s="198"/>
      <c r="O20" s="198"/>
      <c r="P20" s="198"/>
      <c r="Q20" s="198"/>
      <c r="R20" s="198"/>
      <c r="S20" s="198"/>
      <c r="T20" s="285"/>
    </row>
    <row r="21" spans="1:20" ht="12.75">
      <c r="A21" s="150" t="s">
        <v>782</v>
      </c>
      <c r="B21" s="167" t="s">
        <v>783</v>
      </c>
      <c r="C21" s="166" t="s">
        <v>781</v>
      </c>
      <c r="D21" s="176" t="s">
        <v>775</v>
      </c>
      <c r="E21" s="546" t="s">
        <v>766</v>
      </c>
      <c r="F21" s="284"/>
      <c r="G21" s="276"/>
      <c r="H21" s="198"/>
      <c r="I21" s="198"/>
      <c r="J21" s="198"/>
      <c r="K21" s="198"/>
      <c r="L21" s="198"/>
      <c r="M21" s="198"/>
      <c r="N21" s="198"/>
      <c r="O21" s="198"/>
      <c r="P21" s="198"/>
      <c r="Q21" s="198"/>
      <c r="R21" s="198"/>
      <c r="S21" s="198"/>
      <c r="T21" s="285"/>
    </row>
    <row r="22" spans="1:20" ht="12.75">
      <c r="A22" s="150" t="s">
        <v>784</v>
      </c>
      <c r="B22" s="167" t="s">
        <v>785</v>
      </c>
      <c r="C22" s="166" t="s">
        <v>781</v>
      </c>
      <c r="D22" s="176" t="s">
        <v>778</v>
      </c>
      <c r="E22" s="546" t="s">
        <v>766</v>
      </c>
      <c r="F22" s="284"/>
      <c r="G22" s="276"/>
      <c r="H22" s="198"/>
      <c r="I22" s="198"/>
      <c r="J22" s="198"/>
      <c r="K22" s="198"/>
      <c r="L22" s="198"/>
      <c r="M22" s="198"/>
      <c r="N22" s="198"/>
      <c r="O22" s="198"/>
      <c r="P22" s="198"/>
      <c r="Q22" s="198"/>
      <c r="R22" s="198"/>
      <c r="S22" s="198"/>
      <c r="T22" s="285"/>
    </row>
    <row r="23" spans="1:20" ht="25.5">
      <c r="A23" s="115" t="s">
        <v>786</v>
      </c>
      <c r="B23" s="115" t="s">
        <v>787</v>
      </c>
      <c r="C23" s="41" t="s">
        <v>788</v>
      </c>
      <c r="D23" s="47" t="s">
        <v>10</v>
      </c>
      <c r="E23" s="100" t="s">
        <v>11</v>
      </c>
      <c r="F23" s="286"/>
      <c r="G23" s="287"/>
      <c r="H23" s="201"/>
      <c r="I23" s="201"/>
      <c r="J23" s="201"/>
      <c r="K23" s="201"/>
      <c r="L23" s="201"/>
      <c r="M23" s="201"/>
      <c r="N23" s="201"/>
      <c r="O23" s="201"/>
      <c r="P23" s="201"/>
      <c r="Q23" s="201"/>
      <c r="R23" s="201"/>
      <c r="S23" s="201"/>
      <c r="T23" s="202"/>
    </row>
    <row r="24" spans="1:20" ht="25.5">
      <c r="A24" s="547" t="s">
        <v>789</v>
      </c>
      <c r="B24" s="548" t="s">
        <v>790</v>
      </c>
      <c r="C24" s="166" t="s">
        <v>791</v>
      </c>
      <c r="D24" s="176" t="s">
        <v>765</v>
      </c>
      <c r="E24" s="546" t="s">
        <v>766</v>
      </c>
      <c r="F24" s="284"/>
      <c r="G24" s="276"/>
      <c r="H24" s="198"/>
      <c r="I24" s="198"/>
      <c r="J24" s="198"/>
      <c r="K24" s="198"/>
      <c r="L24" s="198"/>
      <c r="M24" s="198"/>
      <c r="N24" s="198"/>
      <c r="O24" s="198"/>
      <c r="P24" s="198"/>
      <c r="Q24" s="198"/>
      <c r="R24" s="198"/>
      <c r="S24" s="198"/>
      <c r="T24" s="285"/>
    </row>
    <row r="25" spans="1:20" ht="38.25">
      <c r="A25" s="547" t="s">
        <v>792</v>
      </c>
      <c r="B25" s="548" t="s">
        <v>793</v>
      </c>
      <c r="C25" s="166" t="s">
        <v>791</v>
      </c>
      <c r="D25" s="176" t="s">
        <v>769</v>
      </c>
      <c r="E25" s="546" t="s">
        <v>766</v>
      </c>
      <c r="F25" s="284"/>
      <c r="G25" s="276"/>
      <c r="H25" s="198"/>
      <c r="I25" s="198"/>
      <c r="J25" s="198"/>
      <c r="K25" s="198"/>
      <c r="L25" s="198"/>
      <c r="M25" s="198"/>
      <c r="N25" s="198"/>
      <c r="O25" s="198"/>
      <c r="P25" s="198"/>
      <c r="Q25" s="198"/>
      <c r="R25" s="198"/>
      <c r="S25" s="198"/>
      <c r="T25" s="285"/>
    </row>
    <row r="26" spans="1:20" ht="25.5">
      <c r="A26" s="547" t="s">
        <v>794</v>
      </c>
      <c r="B26" s="548" t="s">
        <v>795</v>
      </c>
      <c r="C26" s="166" t="s">
        <v>791</v>
      </c>
      <c r="D26" s="176" t="s">
        <v>772</v>
      </c>
      <c r="E26" s="546" t="s">
        <v>766</v>
      </c>
      <c r="F26" s="284"/>
      <c r="G26" s="276"/>
      <c r="H26" s="198"/>
      <c r="I26" s="198"/>
      <c r="J26" s="198"/>
      <c r="K26" s="198"/>
      <c r="L26" s="198"/>
      <c r="M26" s="198"/>
      <c r="N26" s="198"/>
      <c r="O26" s="198"/>
      <c r="P26" s="198"/>
      <c r="Q26" s="198"/>
      <c r="R26" s="198"/>
      <c r="S26" s="198"/>
      <c r="T26" s="285"/>
    </row>
    <row r="27" spans="1:20" ht="25.5">
      <c r="A27" s="547" t="s">
        <v>796</v>
      </c>
      <c r="B27" s="548" t="s">
        <v>797</v>
      </c>
      <c r="C27" s="166" t="s">
        <v>791</v>
      </c>
      <c r="D27" s="176" t="s">
        <v>775</v>
      </c>
      <c r="E27" s="546" t="s">
        <v>766</v>
      </c>
      <c r="F27" s="284"/>
      <c r="G27" s="276"/>
      <c r="H27" s="198"/>
      <c r="I27" s="198"/>
      <c r="J27" s="198"/>
      <c r="K27" s="198"/>
      <c r="L27" s="198"/>
      <c r="M27" s="198"/>
      <c r="N27" s="198"/>
      <c r="O27" s="198"/>
      <c r="P27" s="198"/>
      <c r="Q27" s="198"/>
      <c r="R27" s="198"/>
      <c r="S27" s="198"/>
      <c r="T27" s="285"/>
    </row>
    <row r="28" spans="1:20" ht="25.5">
      <c r="A28" s="547" t="s">
        <v>798</v>
      </c>
      <c r="B28" s="548" t="s">
        <v>799</v>
      </c>
      <c r="C28" s="166" t="s">
        <v>791</v>
      </c>
      <c r="D28" s="176" t="s">
        <v>778</v>
      </c>
      <c r="E28" s="546" t="s">
        <v>766</v>
      </c>
      <c r="F28" s="284"/>
      <c r="G28" s="276"/>
      <c r="H28" s="198"/>
      <c r="I28" s="198"/>
      <c r="J28" s="198"/>
      <c r="K28" s="198"/>
      <c r="L28" s="198"/>
      <c r="M28" s="198"/>
      <c r="N28" s="198"/>
      <c r="O28" s="198"/>
      <c r="P28" s="198"/>
      <c r="Q28" s="198"/>
      <c r="R28" s="198"/>
      <c r="S28" s="198"/>
      <c r="T28" s="285"/>
    </row>
    <row r="29" spans="1:20" ht="38.25">
      <c r="A29" s="41" t="s">
        <v>800</v>
      </c>
      <c r="B29" s="41" t="s">
        <v>7695</v>
      </c>
      <c r="C29" s="41" t="s">
        <v>801</v>
      </c>
      <c r="D29" s="47" t="s">
        <v>10</v>
      </c>
      <c r="E29" s="100" t="s">
        <v>802</v>
      </c>
      <c r="F29" s="286"/>
      <c r="G29" s="287"/>
      <c r="H29" s="201"/>
      <c r="I29" s="201"/>
      <c r="J29" s="201"/>
      <c r="K29" s="201"/>
      <c r="L29" s="201"/>
      <c r="M29" s="201"/>
      <c r="N29" s="201"/>
      <c r="O29" s="201"/>
      <c r="P29" s="201"/>
      <c r="Q29" s="201"/>
      <c r="R29" s="201"/>
      <c r="S29" s="201"/>
      <c r="T29" s="202"/>
    </row>
    <row r="30" spans="1:20" ht="38.25">
      <c r="A30" s="547" t="s">
        <v>803</v>
      </c>
      <c r="B30" s="548" t="s">
        <v>804</v>
      </c>
      <c r="C30" s="166" t="s">
        <v>6789</v>
      </c>
      <c r="D30" s="176" t="s">
        <v>805</v>
      </c>
      <c r="E30" s="546" t="s">
        <v>766</v>
      </c>
      <c r="F30" s="284"/>
      <c r="G30" s="276"/>
      <c r="H30" s="198"/>
      <c r="I30" s="198"/>
      <c r="J30" s="198"/>
      <c r="K30" s="198"/>
      <c r="L30" s="198"/>
      <c r="M30" s="198"/>
      <c r="N30" s="198"/>
      <c r="O30" s="198"/>
      <c r="P30" s="198"/>
      <c r="Q30" s="198"/>
      <c r="R30" s="198"/>
      <c r="S30" s="198"/>
      <c r="T30" s="285"/>
    </row>
    <row r="31" spans="1:20" ht="38.25">
      <c r="A31" s="130" t="s">
        <v>806</v>
      </c>
      <c r="B31" s="548" t="s">
        <v>807</v>
      </c>
      <c r="C31" s="166" t="s">
        <v>6789</v>
      </c>
      <c r="D31" s="176" t="s">
        <v>772</v>
      </c>
      <c r="E31" s="546" t="s">
        <v>766</v>
      </c>
      <c r="F31" s="284"/>
      <c r="G31" s="276"/>
      <c r="H31" s="198"/>
      <c r="I31" s="198"/>
      <c r="J31" s="198"/>
      <c r="K31" s="198"/>
      <c r="L31" s="198"/>
      <c r="M31" s="198"/>
      <c r="N31" s="198"/>
      <c r="O31" s="198"/>
      <c r="P31" s="198"/>
      <c r="Q31" s="198"/>
      <c r="R31" s="198"/>
      <c r="S31" s="198"/>
      <c r="T31" s="285"/>
    </row>
    <row r="32" spans="1:20" ht="38.25">
      <c r="A32" s="130" t="s">
        <v>808</v>
      </c>
      <c r="B32" s="548" t="s">
        <v>809</v>
      </c>
      <c r="C32" s="166" t="s">
        <v>6790</v>
      </c>
      <c r="D32" s="176" t="s">
        <v>775</v>
      </c>
      <c r="E32" s="546" t="s">
        <v>766</v>
      </c>
      <c r="F32" s="284"/>
      <c r="G32" s="276"/>
      <c r="H32" s="198"/>
      <c r="I32" s="198"/>
      <c r="J32" s="198"/>
      <c r="K32" s="198"/>
      <c r="L32" s="198"/>
      <c r="M32" s="198"/>
      <c r="N32" s="198"/>
      <c r="O32" s="198"/>
      <c r="P32" s="198"/>
      <c r="Q32" s="198"/>
      <c r="R32" s="198"/>
      <c r="S32" s="198"/>
      <c r="T32" s="285"/>
    </row>
    <row r="33" spans="1:20" ht="38.25">
      <c r="A33" s="130" t="s">
        <v>810</v>
      </c>
      <c r="B33" s="548" t="s">
        <v>811</v>
      </c>
      <c r="C33" s="166" t="s">
        <v>6789</v>
      </c>
      <c r="D33" s="176" t="s">
        <v>812</v>
      </c>
      <c r="E33" s="546" t="s">
        <v>766</v>
      </c>
      <c r="F33" s="284"/>
      <c r="G33" s="276"/>
      <c r="H33" s="198"/>
      <c r="I33" s="198"/>
      <c r="J33" s="198"/>
      <c r="K33" s="198"/>
      <c r="L33" s="198"/>
      <c r="M33" s="198"/>
      <c r="N33" s="198"/>
      <c r="O33" s="198"/>
      <c r="P33" s="198"/>
      <c r="Q33" s="198"/>
      <c r="R33" s="198"/>
      <c r="S33" s="198"/>
      <c r="T33" s="285"/>
    </row>
    <row r="34" spans="1:20" ht="25.5">
      <c r="A34" s="41" t="s">
        <v>813</v>
      </c>
      <c r="B34" s="41" t="s">
        <v>814</v>
      </c>
      <c r="C34" s="41" t="s">
        <v>815</v>
      </c>
      <c r="D34" s="47" t="s">
        <v>10</v>
      </c>
      <c r="E34" s="100" t="s">
        <v>11</v>
      </c>
      <c r="F34" s="286"/>
      <c r="G34" s="287"/>
      <c r="H34" s="201"/>
      <c r="I34" s="201"/>
      <c r="J34" s="201"/>
      <c r="K34" s="201"/>
      <c r="L34" s="201"/>
      <c r="M34" s="201"/>
      <c r="N34" s="201"/>
      <c r="O34" s="201"/>
      <c r="P34" s="201"/>
      <c r="Q34" s="201"/>
      <c r="R34" s="201"/>
      <c r="S34" s="201"/>
      <c r="T34" s="202"/>
    </row>
    <row r="35" spans="1:20" ht="38.25">
      <c r="A35" s="130" t="s">
        <v>816</v>
      </c>
      <c r="B35" s="188" t="s">
        <v>817</v>
      </c>
      <c r="C35" s="166" t="s">
        <v>6791</v>
      </c>
      <c r="D35" s="176" t="s">
        <v>805</v>
      </c>
      <c r="E35" s="546" t="s">
        <v>766</v>
      </c>
      <c r="F35" s="284"/>
      <c r="G35" s="276"/>
      <c r="H35" s="198"/>
      <c r="I35" s="198"/>
      <c r="J35" s="198"/>
      <c r="K35" s="198"/>
      <c r="L35" s="198"/>
      <c r="M35" s="198"/>
      <c r="N35" s="198"/>
      <c r="O35" s="198"/>
      <c r="P35" s="198"/>
      <c r="Q35" s="198"/>
      <c r="R35" s="198"/>
      <c r="S35" s="198"/>
      <c r="T35" s="285"/>
    </row>
    <row r="36" spans="1:20" ht="38.25">
      <c r="A36" s="549" t="s">
        <v>818</v>
      </c>
      <c r="B36" s="550" t="s">
        <v>819</v>
      </c>
      <c r="C36" s="166" t="s">
        <v>6792</v>
      </c>
      <c r="D36" s="176" t="s">
        <v>765</v>
      </c>
      <c r="E36" s="546" t="s">
        <v>766</v>
      </c>
      <c r="F36" s="284"/>
      <c r="G36" s="276"/>
      <c r="H36" s="198"/>
      <c r="I36" s="198"/>
      <c r="J36" s="198"/>
      <c r="K36" s="198"/>
      <c r="L36" s="198"/>
      <c r="M36" s="198"/>
      <c r="N36" s="198"/>
      <c r="O36" s="198"/>
      <c r="P36" s="198"/>
      <c r="Q36" s="198"/>
      <c r="R36" s="198"/>
      <c r="S36" s="198"/>
      <c r="T36" s="285"/>
    </row>
    <row r="37" spans="1:20" ht="38.25">
      <c r="A37" s="130" t="s">
        <v>820</v>
      </c>
      <c r="B37" s="188" t="s">
        <v>821</v>
      </c>
      <c r="C37" s="166" t="s">
        <v>6791</v>
      </c>
      <c r="D37" s="176" t="s">
        <v>772</v>
      </c>
      <c r="E37" s="546" t="s">
        <v>766</v>
      </c>
      <c r="F37" s="284"/>
      <c r="G37" s="276"/>
      <c r="H37" s="198"/>
      <c r="I37" s="198"/>
      <c r="J37" s="198"/>
      <c r="K37" s="198"/>
      <c r="L37" s="198"/>
      <c r="M37" s="198"/>
      <c r="N37" s="198"/>
      <c r="O37" s="198"/>
      <c r="P37" s="198"/>
      <c r="Q37" s="198"/>
      <c r="R37" s="198"/>
      <c r="S37" s="198"/>
      <c r="T37" s="285"/>
    </row>
    <row r="38" spans="1:20" ht="38.25">
      <c r="A38" s="130" t="s">
        <v>822</v>
      </c>
      <c r="B38" s="188" t="s">
        <v>823</v>
      </c>
      <c r="C38" s="166" t="s">
        <v>6792</v>
      </c>
      <c r="D38" s="176" t="s">
        <v>772</v>
      </c>
      <c r="E38" s="546" t="s">
        <v>766</v>
      </c>
      <c r="F38" s="284"/>
      <c r="G38" s="276"/>
      <c r="H38" s="198"/>
      <c r="I38" s="198"/>
      <c r="J38" s="198"/>
      <c r="K38" s="198"/>
      <c r="L38" s="198"/>
      <c r="M38" s="198"/>
      <c r="N38" s="198"/>
      <c r="O38" s="198"/>
      <c r="P38" s="198"/>
      <c r="Q38" s="198"/>
      <c r="R38" s="198"/>
      <c r="S38" s="198"/>
      <c r="T38" s="285"/>
    </row>
    <row r="39" spans="1:20" ht="38.25">
      <c r="A39" s="130" t="s">
        <v>824</v>
      </c>
      <c r="B39" s="188" t="s">
        <v>825</v>
      </c>
      <c r="C39" s="166" t="s">
        <v>6791</v>
      </c>
      <c r="D39" s="176" t="s">
        <v>775</v>
      </c>
      <c r="E39" s="546" t="s">
        <v>766</v>
      </c>
      <c r="F39" s="284"/>
      <c r="G39" s="276"/>
      <c r="H39" s="198"/>
      <c r="I39" s="198"/>
      <c r="J39" s="198"/>
      <c r="K39" s="198"/>
      <c r="L39" s="198"/>
      <c r="M39" s="198"/>
      <c r="N39" s="198"/>
      <c r="O39" s="198"/>
      <c r="P39" s="198"/>
      <c r="Q39" s="198"/>
      <c r="R39" s="198"/>
      <c r="S39" s="198"/>
      <c r="T39" s="285"/>
    </row>
    <row r="40" spans="1:20" ht="38.25">
      <c r="A40" s="130" t="s">
        <v>826</v>
      </c>
      <c r="B40" s="188" t="s">
        <v>827</v>
      </c>
      <c r="C40" s="166" t="s">
        <v>6792</v>
      </c>
      <c r="D40" s="176" t="s">
        <v>775</v>
      </c>
      <c r="E40" s="546" t="s">
        <v>766</v>
      </c>
      <c r="F40" s="284"/>
      <c r="G40" s="276"/>
      <c r="H40" s="198"/>
      <c r="I40" s="198"/>
      <c r="J40" s="198"/>
      <c r="K40" s="198"/>
      <c r="L40" s="198"/>
      <c r="M40" s="198"/>
      <c r="N40" s="198"/>
      <c r="O40" s="198"/>
      <c r="P40" s="198"/>
      <c r="Q40" s="198"/>
      <c r="R40" s="198"/>
      <c r="S40" s="198"/>
      <c r="T40" s="285"/>
    </row>
    <row r="41" spans="1:20" ht="38.25">
      <c r="A41" s="41" t="s">
        <v>828</v>
      </c>
      <c r="B41" s="41" t="s">
        <v>7696</v>
      </c>
      <c r="C41" s="47" t="s">
        <v>829</v>
      </c>
      <c r="D41" s="47" t="s">
        <v>10</v>
      </c>
      <c r="E41" s="100" t="s">
        <v>11</v>
      </c>
      <c r="F41" s="286"/>
      <c r="G41" s="287"/>
      <c r="H41" s="201"/>
      <c r="I41" s="201"/>
      <c r="J41" s="201"/>
      <c r="K41" s="201"/>
      <c r="L41" s="201"/>
      <c r="M41" s="201"/>
      <c r="N41" s="201"/>
      <c r="O41" s="201"/>
      <c r="P41" s="201"/>
      <c r="Q41" s="201"/>
      <c r="R41" s="201"/>
      <c r="S41" s="201"/>
      <c r="T41" s="202"/>
    </row>
    <row r="42" spans="1:20" ht="38.25">
      <c r="A42" s="130" t="s">
        <v>830</v>
      </c>
      <c r="B42" s="188" t="s">
        <v>831</v>
      </c>
      <c r="C42" s="166" t="s">
        <v>832</v>
      </c>
      <c r="D42" s="176" t="s">
        <v>765</v>
      </c>
      <c r="E42" s="546" t="s">
        <v>554</v>
      </c>
      <c r="F42" s="284"/>
      <c r="G42" s="276"/>
      <c r="H42" s="198"/>
      <c r="I42" s="198"/>
      <c r="J42" s="198"/>
      <c r="K42" s="198"/>
      <c r="L42" s="198"/>
      <c r="M42" s="198"/>
      <c r="N42" s="198"/>
      <c r="O42" s="198"/>
      <c r="P42" s="198"/>
      <c r="Q42" s="198"/>
      <c r="R42" s="198"/>
      <c r="S42" s="198"/>
      <c r="T42" s="285"/>
    </row>
    <row r="43" spans="1:20" ht="38.25">
      <c r="A43" s="130" t="s">
        <v>833</v>
      </c>
      <c r="B43" s="188" t="s">
        <v>834</v>
      </c>
      <c r="C43" s="166" t="s">
        <v>832</v>
      </c>
      <c r="D43" s="176" t="s">
        <v>769</v>
      </c>
      <c r="E43" s="546" t="s">
        <v>554</v>
      </c>
      <c r="F43" s="284"/>
      <c r="G43" s="276"/>
      <c r="H43" s="198"/>
      <c r="I43" s="198"/>
      <c r="J43" s="198"/>
      <c r="K43" s="198"/>
      <c r="L43" s="198"/>
      <c r="M43" s="198"/>
      <c r="N43" s="198"/>
      <c r="O43" s="198"/>
      <c r="P43" s="198"/>
      <c r="Q43" s="198"/>
      <c r="R43" s="198"/>
      <c r="S43" s="198"/>
      <c r="T43" s="285"/>
    </row>
    <row r="44" spans="1:20" ht="38.25">
      <c r="A44" s="130" t="s">
        <v>835</v>
      </c>
      <c r="B44" s="188" t="s">
        <v>836</v>
      </c>
      <c r="C44" s="166" t="s">
        <v>832</v>
      </c>
      <c r="D44" s="176" t="s">
        <v>772</v>
      </c>
      <c r="E44" s="546" t="s">
        <v>554</v>
      </c>
      <c r="F44" s="284"/>
      <c r="G44" s="276"/>
      <c r="H44" s="198"/>
      <c r="I44" s="198"/>
      <c r="J44" s="198"/>
      <c r="K44" s="198"/>
      <c r="L44" s="198"/>
      <c r="M44" s="198"/>
      <c r="N44" s="198"/>
      <c r="O44" s="198"/>
      <c r="P44" s="198"/>
      <c r="Q44" s="198"/>
      <c r="R44" s="198"/>
      <c r="S44" s="198"/>
      <c r="T44" s="285"/>
    </row>
    <row r="45" spans="1:20" ht="38.25">
      <c r="A45" s="130" t="s">
        <v>837</v>
      </c>
      <c r="B45" s="188" t="s">
        <v>838</v>
      </c>
      <c r="C45" s="166" t="s">
        <v>832</v>
      </c>
      <c r="D45" s="176" t="s">
        <v>772</v>
      </c>
      <c r="E45" s="546" t="s">
        <v>554</v>
      </c>
      <c r="F45" s="284"/>
      <c r="G45" s="276"/>
      <c r="H45" s="198"/>
      <c r="I45" s="198"/>
      <c r="J45" s="198"/>
      <c r="K45" s="198"/>
      <c r="L45" s="198"/>
      <c r="M45" s="198"/>
      <c r="N45" s="198"/>
      <c r="O45" s="198"/>
      <c r="P45" s="198"/>
      <c r="Q45" s="198"/>
      <c r="R45" s="198"/>
      <c r="S45" s="198"/>
      <c r="T45" s="285"/>
    </row>
    <row r="46" spans="1:20" ht="51">
      <c r="A46" s="130" t="s">
        <v>839</v>
      </c>
      <c r="B46" s="188" t="s">
        <v>840</v>
      </c>
      <c r="C46" s="166" t="s">
        <v>6793</v>
      </c>
      <c r="D46" s="176" t="s">
        <v>772</v>
      </c>
      <c r="E46" s="546" t="s">
        <v>554</v>
      </c>
      <c r="F46" s="284"/>
      <c r="G46" s="276"/>
      <c r="H46" s="198"/>
      <c r="I46" s="198"/>
      <c r="J46" s="198"/>
      <c r="K46" s="198"/>
      <c r="L46" s="198"/>
      <c r="M46" s="198"/>
      <c r="N46" s="198"/>
      <c r="O46" s="198"/>
      <c r="P46" s="198"/>
      <c r="Q46" s="198"/>
      <c r="R46" s="198"/>
      <c r="S46" s="198"/>
      <c r="T46" s="285"/>
    </row>
    <row r="47" spans="1:20" ht="51">
      <c r="A47" s="130" t="s">
        <v>841</v>
      </c>
      <c r="B47" s="188" t="s">
        <v>842</v>
      </c>
      <c r="C47" s="166" t="s">
        <v>6794</v>
      </c>
      <c r="D47" s="176" t="s">
        <v>772</v>
      </c>
      <c r="E47" s="546" t="s">
        <v>554</v>
      </c>
      <c r="F47" s="284"/>
      <c r="G47" s="276"/>
      <c r="H47" s="198"/>
      <c r="I47" s="198"/>
      <c r="J47" s="198"/>
      <c r="K47" s="198"/>
      <c r="L47" s="198"/>
      <c r="M47" s="198"/>
      <c r="N47" s="198"/>
      <c r="O47" s="198"/>
      <c r="P47" s="198"/>
      <c r="Q47" s="198"/>
      <c r="R47" s="198"/>
      <c r="S47" s="198"/>
      <c r="T47" s="285"/>
    </row>
    <row r="48" spans="1:20" ht="25.5">
      <c r="A48" s="115" t="s">
        <v>843</v>
      </c>
      <c r="B48" s="115" t="s">
        <v>7697</v>
      </c>
      <c r="C48" s="41" t="s">
        <v>6795</v>
      </c>
      <c r="D48" s="47" t="s">
        <v>27</v>
      </c>
      <c r="E48" s="100" t="s">
        <v>11</v>
      </c>
      <c r="F48" s="286"/>
      <c r="G48" s="287"/>
      <c r="H48" s="201"/>
      <c r="I48" s="201"/>
      <c r="J48" s="201"/>
      <c r="K48" s="201"/>
      <c r="L48" s="201"/>
      <c r="M48" s="201"/>
      <c r="N48" s="201"/>
      <c r="O48" s="201"/>
      <c r="P48" s="201"/>
      <c r="Q48" s="201"/>
      <c r="R48" s="201"/>
      <c r="S48" s="201"/>
      <c r="T48" s="202"/>
    </row>
    <row r="49" spans="1:20" ht="12.75">
      <c r="A49" s="825" t="s">
        <v>7622</v>
      </c>
      <c r="B49" s="852"/>
      <c r="C49" s="852"/>
      <c r="D49" s="852"/>
      <c r="E49" s="853"/>
      <c r="F49" s="284"/>
      <c r="G49" s="276"/>
      <c r="H49" s="198"/>
      <c r="I49" s="198"/>
      <c r="J49" s="198"/>
      <c r="K49" s="198"/>
      <c r="L49" s="198"/>
      <c r="M49" s="198"/>
      <c r="N49" s="198"/>
      <c r="O49" s="198"/>
      <c r="P49" s="198"/>
      <c r="Q49" s="198"/>
      <c r="R49" s="198"/>
      <c r="S49" s="198"/>
      <c r="T49" s="285"/>
    </row>
    <row r="50" spans="1:20" ht="38.25">
      <c r="A50" s="547" t="s">
        <v>844</v>
      </c>
      <c r="B50" s="551" t="s">
        <v>845</v>
      </c>
      <c r="C50" s="166" t="s">
        <v>6827</v>
      </c>
      <c r="D50" s="176" t="s">
        <v>6680</v>
      </c>
      <c r="E50" s="546" t="s">
        <v>766</v>
      </c>
      <c r="F50" s="284"/>
      <c r="G50" s="276"/>
      <c r="H50" s="198"/>
      <c r="I50" s="198"/>
      <c r="J50" s="198"/>
      <c r="K50" s="198"/>
      <c r="L50" s="198"/>
      <c r="M50" s="198"/>
      <c r="N50" s="198"/>
      <c r="O50" s="198"/>
      <c r="P50" s="198"/>
      <c r="Q50" s="198"/>
      <c r="R50" s="198"/>
      <c r="S50" s="198"/>
      <c r="T50" s="285"/>
    </row>
    <row r="51" spans="1:20" ht="38.25">
      <c r="A51" s="547" t="s">
        <v>846</v>
      </c>
      <c r="B51" s="551" t="s">
        <v>847</v>
      </c>
      <c r="C51" s="166" t="s">
        <v>6828</v>
      </c>
      <c r="D51" s="176" t="s">
        <v>6680</v>
      </c>
      <c r="E51" s="546" t="s">
        <v>766</v>
      </c>
      <c r="F51" s="284"/>
      <c r="G51" s="276"/>
      <c r="H51" s="198"/>
      <c r="I51" s="198"/>
      <c r="J51" s="198"/>
      <c r="K51" s="198"/>
      <c r="L51" s="198"/>
      <c r="M51" s="198"/>
      <c r="N51" s="198"/>
      <c r="O51" s="198"/>
      <c r="P51" s="198"/>
      <c r="Q51" s="198"/>
      <c r="R51" s="198"/>
      <c r="S51" s="198"/>
      <c r="T51" s="285"/>
    </row>
    <row r="52" spans="1:20" ht="38.25">
      <c r="A52" s="547" t="s">
        <v>848</v>
      </c>
      <c r="B52" s="551" t="s">
        <v>849</v>
      </c>
      <c r="C52" s="166" t="s">
        <v>6829</v>
      </c>
      <c r="D52" s="176" t="s">
        <v>6680</v>
      </c>
      <c r="E52" s="546" t="s">
        <v>766</v>
      </c>
      <c r="F52" s="284"/>
      <c r="G52" s="276"/>
      <c r="H52" s="198"/>
      <c r="I52" s="198"/>
      <c r="J52" s="198"/>
      <c r="K52" s="198"/>
      <c r="L52" s="198"/>
      <c r="M52" s="198"/>
      <c r="N52" s="198"/>
      <c r="O52" s="198"/>
      <c r="P52" s="198"/>
      <c r="Q52" s="198"/>
      <c r="R52" s="198"/>
      <c r="S52" s="198"/>
      <c r="T52" s="285"/>
    </row>
    <row r="53" spans="1:20" ht="38.25">
      <c r="A53" s="547" t="s">
        <v>850</v>
      </c>
      <c r="B53" s="548" t="s">
        <v>851</v>
      </c>
      <c r="C53" s="166" t="s">
        <v>6830</v>
      </c>
      <c r="D53" s="176" t="s">
        <v>6680</v>
      </c>
      <c r="E53" s="546" t="s">
        <v>766</v>
      </c>
      <c r="F53" s="284"/>
      <c r="G53" s="276"/>
      <c r="H53" s="198"/>
      <c r="I53" s="198"/>
      <c r="J53" s="198"/>
      <c r="K53" s="198"/>
      <c r="L53" s="198"/>
      <c r="M53" s="198"/>
      <c r="N53" s="198"/>
      <c r="O53" s="198"/>
      <c r="P53" s="198"/>
      <c r="Q53" s="198"/>
      <c r="R53" s="198"/>
      <c r="S53" s="198"/>
      <c r="T53" s="285"/>
    </row>
    <row r="54" spans="1:20" ht="38.25">
      <c r="A54" s="547" t="s">
        <v>852</v>
      </c>
      <c r="B54" s="548" t="s">
        <v>853</v>
      </c>
      <c r="C54" s="166" t="s">
        <v>6831</v>
      </c>
      <c r="D54" s="176" t="s">
        <v>6680</v>
      </c>
      <c r="E54" s="546" t="s">
        <v>766</v>
      </c>
      <c r="F54" s="284"/>
      <c r="G54" s="276"/>
      <c r="H54" s="198"/>
      <c r="I54" s="198"/>
      <c r="J54" s="198"/>
      <c r="K54" s="198"/>
      <c r="L54" s="198"/>
      <c r="M54" s="198"/>
      <c r="N54" s="198"/>
      <c r="O54" s="198"/>
      <c r="P54" s="198"/>
      <c r="Q54" s="198"/>
      <c r="R54" s="198"/>
      <c r="S54" s="198"/>
      <c r="T54" s="285"/>
    </row>
    <row r="55" spans="1:20" ht="38.25">
      <c r="A55" s="547" t="s">
        <v>854</v>
      </c>
      <c r="B55" s="548" t="s">
        <v>855</v>
      </c>
      <c r="C55" s="166" t="s">
        <v>6832</v>
      </c>
      <c r="D55" s="176" t="s">
        <v>6680</v>
      </c>
      <c r="E55" s="546" t="s">
        <v>766</v>
      </c>
      <c r="F55" s="284"/>
      <c r="G55" s="276"/>
      <c r="H55" s="198"/>
      <c r="I55" s="198"/>
      <c r="J55" s="198"/>
      <c r="K55" s="198"/>
      <c r="L55" s="198"/>
      <c r="M55" s="198"/>
      <c r="N55" s="198"/>
      <c r="O55" s="198"/>
      <c r="P55" s="198"/>
      <c r="Q55" s="198"/>
      <c r="R55" s="198"/>
      <c r="S55" s="198"/>
      <c r="T55" s="285"/>
    </row>
    <row r="56" spans="1:20" ht="38.25">
      <c r="A56" s="547" t="s">
        <v>856</v>
      </c>
      <c r="B56" s="548" t="s">
        <v>857</v>
      </c>
      <c r="C56" s="166" t="s">
        <v>6833</v>
      </c>
      <c r="D56" s="176" t="s">
        <v>6680</v>
      </c>
      <c r="E56" s="546" t="s">
        <v>766</v>
      </c>
      <c r="F56" s="284"/>
      <c r="G56" s="276"/>
      <c r="H56" s="198"/>
      <c r="I56" s="198"/>
      <c r="J56" s="198"/>
      <c r="K56" s="198"/>
      <c r="L56" s="198"/>
      <c r="M56" s="198"/>
      <c r="N56" s="198"/>
      <c r="O56" s="198"/>
      <c r="P56" s="198"/>
      <c r="Q56" s="198"/>
      <c r="R56" s="198"/>
      <c r="S56" s="198"/>
      <c r="T56" s="285"/>
    </row>
    <row r="57" spans="1:20" ht="38.25">
      <c r="A57" s="547" t="s">
        <v>858</v>
      </c>
      <c r="B57" s="548" t="s">
        <v>859</v>
      </c>
      <c r="C57" s="166" t="s">
        <v>6834</v>
      </c>
      <c r="D57" s="176" t="s">
        <v>6680</v>
      </c>
      <c r="E57" s="546" t="s">
        <v>766</v>
      </c>
      <c r="F57" s="284"/>
      <c r="G57" s="276"/>
      <c r="H57" s="198"/>
      <c r="I57" s="198"/>
      <c r="J57" s="198"/>
      <c r="K57" s="198"/>
      <c r="L57" s="198"/>
      <c r="M57" s="198"/>
      <c r="N57" s="198"/>
      <c r="O57" s="198"/>
      <c r="P57" s="198"/>
      <c r="Q57" s="198"/>
      <c r="R57" s="198"/>
      <c r="S57" s="198"/>
      <c r="T57" s="285"/>
    </row>
    <row r="58" spans="1:20" ht="38.25">
      <c r="A58" s="547" t="s">
        <v>860</v>
      </c>
      <c r="B58" s="548" t="s">
        <v>861</v>
      </c>
      <c r="C58" s="166" t="s">
        <v>6835</v>
      </c>
      <c r="D58" s="176" t="s">
        <v>6680</v>
      </c>
      <c r="E58" s="546" t="s">
        <v>766</v>
      </c>
      <c r="F58" s="284"/>
      <c r="G58" s="276"/>
      <c r="H58" s="198"/>
      <c r="I58" s="198"/>
      <c r="J58" s="198"/>
      <c r="K58" s="198"/>
      <c r="L58" s="198"/>
      <c r="M58" s="198"/>
      <c r="N58" s="198"/>
      <c r="O58" s="198"/>
      <c r="P58" s="198"/>
      <c r="Q58" s="198"/>
      <c r="R58" s="198"/>
      <c r="S58" s="198"/>
      <c r="T58" s="285"/>
    </row>
    <row r="59" spans="1:20" ht="38.25">
      <c r="A59" s="547" t="s">
        <v>862</v>
      </c>
      <c r="B59" s="548" t="s">
        <v>863</v>
      </c>
      <c r="C59" s="166" t="s">
        <v>6836</v>
      </c>
      <c r="D59" s="167" t="s">
        <v>6680</v>
      </c>
      <c r="E59" s="522" t="s">
        <v>766</v>
      </c>
      <c r="F59" s="284"/>
      <c r="G59" s="276"/>
      <c r="H59" s="198"/>
      <c r="I59" s="198"/>
      <c r="J59" s="198"/>
      <c r="K59" s="198"/>
      <c r="L59" s="198"/>
      <c r="M59" s="198"/>
      <c r="N59" s="198"/>
      <c r="O59" s="198"/>
      <c r="P59" s="198"/>
      <c r="Q59" s="198"/>
      <c r="R59" s="198"/>
      <c r="S59" s="198"/>
      <c r="T59" s="285"/>
    </row>
    <row r="60" spans="1:20" ht="38.25">
      <c r="A60" s="547" t="s">
        <v>864</v>
      </c>
      <c r="B60" s="548" t="s">
        <v>865</v>
      </c>
      <c r="C60" s="166" t="s">
        <v>6837</v>
      </c>
      <c r="D60" s="167" t="s">
        <v>6680</v>
      </c>
      <c r="E60" s="522" t="s">
        <v>766</v>
      </c>
      <c r="F60" s="284"/>
      <c r="G60" s="55"/>
      <c r="H60" s="198"/>
      <c r="I60" s="198"/>
      <c r="J60" s="198"/>
      <c r="K60" s="198"/>
      <c r="L60" s="198"/>
      <c r="M60" s="198"/>
      <c r="N60" s="198"/>
      <c r="O60" s="198"/>
      <c r="P60" s="198"/>
      <c r="Q60" s="198"/>
      <c r="R60" s="198"/>
      <c r="S60" s="198"/>
      <c r="T60" s="285"/>
    </row>
    <row r="61" spans="1:20" ht="38.25">
      <c r="A61" s="552"/>
      <c r="B61" s="548" t="s">
        <v>866</v>
      </c>
      <c r="C61" s="553" t="s">
        <v>867</v>
      </c>
      <c r="D61" s="554" t="s">
        <v>6680</v>
      </c>
      <c r="E61" s="555" t="s">
        <v>766</v>
      </c>
      <c r="F61" s="284"/>
      <c r="G61" s="55"/>
      <c r="H61" s="198"/>
      <c r="I61" s="198"/>
      <c r="J61" s="198"/>
      <c r="K61" s="198"/>
      <c r="L61" s="198"/>
      <c r="M61" s="198"/>
      <c r="N61" s="198"/>
      <c r="O61" s="198"/>
      <c r="P61" s="198"/>
      <c r="Q61" s="198"/>
      <c r="R61" s="198"/>
      <c r="S61" s="198"/>
      <c r="T61" s="285"/>
    </row>
    <row r="62" spans="1:20" ht="38.25">
      <c r="A62" s="552"/>
      <c r="B62" s="548" t="s">
        <v>868</v>
      </c>
      <c r="C62" s="553" t="s">
        <v>869</v>
      </c>
      <c r="D62" s="554" t="s">
        <v>6680</v>
      </c>
      <c r="E62" s="555" t="s">
        <v>766</v>
      </c>
      <c r="F62" s="284"/>
      <c r="G62" s="55"/>
      <c r="H62" s="198"/>
      <c r="I62" s="198"/>
      <c r="J62" s="198"/>
      <c r="K62" s="198"/>
      <c r="L62" s="198"/>
      <c r="M62" s="198"/>
      <c r="N62" s="198"/>
      <c r="O62" s="198"/>
      <c r="P62" s="198"/>
      <c r="Q62" s="198"/>
      <c r="R62" s="198"/>
      <c r="S62" s="198"/>
      <c r="T62" s="285"/>
    </row>
    <row r="63" spans="1:20" ht="25.5">
      <c r="A63" s="41"/>
      <c r="B63" s="41" t="s">
        <v>7698</v>
      </c>
      <c r="C63" s="47" t="s">
        <v>870</v>
      </c>
      <c r="D63" s="47" t="s">
        <v>27</v>
      </c>
      <c r="E63" s="100" t="s">
        <v>11</v>
      </c>
      <c r="F63" s="289"/>
      <c r="G63" s="201"/>
      <c r="H63" s="263"/>
      <c r="I63" s="263"/>
      <c r="J63" s="201"/>
      <c r="K63" s="201"/>
      <c r="L63" s="201"/>
      <c r="M63" s="201"/>
      <c r="N63" s="201"/>
      <c r="O63" s="201"/>
      <c r="P63" s="201"/>
      <c r="Q63" s="201"/>
      <c r="R63" s="201"/>
      <c r="S63" s="201"/>
      <c r="T63" s="201"/>
    </row>
    <row r="64" spans="1:20" ht="25.5">
      <c r="A64" s="57"/>
      <c r="B64" s="544" t="s">
        <v>871</v>
      </c>
      <c r="C64" s="152" t="s">
        <v>872</v>
      </c>
      <c r="D64" s="167" t="s">
        <v>6680</v>
      </c>
      <c r="E64" s="519" t="s">
        <v>32</v>
      </c>
      <c r="F64" s="284"/>
      <c r="G64" s="29"/>
      <c r="H64" s="56"/>
      <c r="I64" s="56"/>
      <c r="J64" s="29"/>
      <c r="K64" s="29"/>
      <c r="L64" s="29"/>
      <c r="M64" s="29"/>
      <c r="N64" s="29"/>
      <c r="O64" s="29"/>
      <c r="P64" s="29"/>
      <c r="Q64" s="29"/>
      <c r="R64" s="29"/>
      <c r="S64" s="29"/>
      <c r="T64" s="29"/>
    </row>
    <row r="65" spans="1:20" ht="25.5">
      <c r="A65" s="57"/>
      <c r="B65" s="544" t="s">
        <v>873</v>
      </c>
      <c r="C65" s="152" t="s">
        <v>6999</v>
      </c>
      <c r="D65" s="167" t="s">
        <v>6680</v>
      </c>
      <c r="E65" s="519" t="s">
        <v>32</v>
      </c>
      <c r="F65" s="284"/>
      <c r="G65" s="29"/>
      <c r="H65" s="56"/>
      <c r="I65" s="56"/>
      <c r="J65" s="29"/>
      <c r="K65" s="29"/>
      <c r="L65" s="29"/>
      <c r="M65" s="29"/>
      <c r="N65" s="29"/>
      <c r="O65" s="29"/>
      <c r="P65" s="29"/>
      <c r="Q65" s="29"/>
      <c r="R65" s="29"/>
      <c r="S65" s="29"/>
      <c r="T65" s="29"/>
    </row>
    <row r="66" spans="1:20" ht="25.5">
      <c r="A66" s="57"/>
      <c r="B66" s="544" t="s">
        <v>874</v>
      </c>
      <c r="C66" s="152" t="s">
        <v>6838</v>
      </c>
      <c r="D66" s="167" t="s">
        <v>6680</v>
      </c>
      <c r="E66" s="519" t="s">
        <v>32</v>
      </c>
      <c r="F66" s="284"/>
      <c r="G66" s="29"/>
      <c r="H66" s="56"/>
      <c r="I66" s="56"/>
      <c r="J66" s="29"/>
      <c r="K66" s="29"/>
      <c r="L66" s="29"/>
      <c r="M66" s="29"/>
      <c r="N66" s="29"/>
      <c r="O66" s="29"/>
      <c r="P66" s="29"/>
      <c r="Q66" s="29"/>
      <c r="R66" s="29"/>
      <c r="S66" s="29"/>
      <c r="T66" s="29"/>
    </row>
    <row r="67" spans="1:20" ht="25.5">
      <c r="A67" s="57"/>
      <c r="B67" s="544" t="s">
        <v>875</v>
      </c>
      <c r="C67" s="152" t="s">
        <v>6796</v>
      </c>
      <c r="D67" s="167" t="s">
        <v>6680</v>
      </c>
      <c r="E67" s="519" t="s">
        <v>32</v>
      </c>
      <c r="F67" s="284"/>
      <c r="G67" s="29"/>
      <c r="H67" s="56"/>
      <c r="I67" s="56"/>
      <c r="J67" s="29"/>
      <c r="K67" s="29"/>
      <c r="L67" s="29"/>
      <c r="M67" s="29"/>
      <c r="N67" s="29"/>
      <c r="O67" s="29"/>
      <c r="P67" s="29"/>
      <c r="Q67" s="29"/>
      <c r="R67" s="29"/>
      <c r="S67" s="29"/>
      <c r="T67" s="29"/>
    </row>
    <row r="68" spans="1:20" ht="25.5">
      <c r="A68" s="57"/>
      <c r="B68" s="544" t="s">
        <v>876</v>
      </c>
      <c r="C68" s="152" t="s">
        <v>877</v>
      </c>
      <c r="D68" s="167" t="s">
        <v>6680</v>
      </c>
      <c r="E68" s="519" t="s">
        <v>32</v>
      </c>
      <c r="F68" s="284"/>
      <c r="G68" s="29"/>
      <c r="H68" s="56"/>
      <c r="I68" s="56"/>
      <c r="J68" s="29"/>
      <c r="K68" s="29"/>
      <c r="L68" s="29"/>
      <c r="M68" s="29"/>
      <c r="N68" s="29"/>
      <c r="O68" s="29"/>
      <c r="P68" s="29"/>
      <c r="Q68" s="29"/>
      <c r="R68" s="29"/>
      <c r="S68" s="29"/>
      <c r="T68" s="29"/>
    </row>
    <row r="69" spans="1:20" ht="25.5">
      <c r="A69" s="57"/>
      <c r="B69" s="544" t="s">
        <v>878</v>
      </c>
      <c r="C69" s="152" t="s">
        <v>6797</v>
      </c>
      <c r="D69" s="167" t="s">
        <v>6680</v>
      </c>
      <c r="E69" s="519" t="s">
        <v>32</v>
      </c>
      <c r="F69" s="284"/>
      <c r="G69" s="29"/>
      <c r="H69" s="56"/>
      <c r="I69" s="56"/>
      <c r="J69" s="29"/>
      <c r="K69" s="29"/>
      <c r="L69" s="29"/>
      <c r="M69" s="29"/>
      <c r="N69" s="29"/>
      <c r="O69" s="29"/>
      <c r="P69" s="29"/>
      <c r="Q69" s="29"/>
      <c r="R69" s="29"/>
      <c r="S69" s="29"/>
      <c r="T69" s="29"/>
    </row>
    <row r="70" spans="1:20" ht="12.75">
      <c r="A70" s="57"/>
      <c r="B70" s="544" t="s">
        <v>879</v>
      </c>
      <c r="C70" s="152" t="s">
        <v>880</v>
      </c>
      <c r="D70" s="167" t="s">
        <v>6680</v>
      </c>
      <c r="E70" s="519" t="s">
        <v>32</v>
      </c>
      <c r="F70" s="284"/>
      <c r="G70" s="29"/>
      <c r="H70" s="56"/>
      <c r="I70" s="56"/>
      <c r="J70" s="29"/>
      <c r="K70" s="29"/>
      <c r="L70" s="29"/>
      <c r="M70" s="29"/>
      <c r="N70" s="29"/>
      <c r="O70" s="29"/>
      <c r="P70" s="29"/>
      <c r="Q70" s="29"/>
      <c r="R70" s="29"/>
      <c r="S70" s="29"/>
      <c r="T70" s="29"/>
    </row>
    <row r="71" spans="1:20" ht="25.5">
      <c r="A71" s="41" t="s">
        <v>881</v>
      </c>
      <c r="B71" s="41" t="s">
        <v>882</v>
      </c>
      <c r="C71" s="41" t="s">
        <v>883</v>
      </c>
      <c r="D71" s="47" t="s">
        <v>27</v>
      </c>
      <c r="E71" s="100" t="s">
        <v>11</v>
      </c>
      <c r="F71" s="286"/>
      <c r="G71" s="287"/>
      <c r="H71" s="201"/>
      <c r="I71" s="201"/>
      <c r="J71" s="201"/>
      <c r="K71" s="201"/>
      <c r="L71" s="201"/>
      <c r="M71" s="201"/>
      <c r="N71" s="201"/>
      <c r="O71" s="201"/>
      <c r="P71" s="201"/>
      <c r="Q71" s="201"/>
      <c r="R71" s="201"/>
      <c r="S71" s="201"/>
      <c r="T71" s="202"/>
    </row>
    <row r="72" spans="1:20" ht="25.5">
      <c r="A72" s="149" t="s">
        <v>884</v>
      </c>
      <c r="B72" s="544" t="s">
        <v>885</v>
      </c>
      <c r="C72" s="227" t="s">
        <v>886</v>
      </c>
      <c r="D72" s="176" t="s">
        <v>6744</v>
      </c>
      <c r="E72" s="546" t="s">
        <v>722</v>
      </c>
      <c r="F72" s="284"/>
      <c r="G72" s="276"/>
      <c r="H72" s="198"/>
      <c r="I72" s="198"/>
      <c r="J72" s="198"/>
      <c r="K72" s="198"/>
      <c r="L72" s="198"/>
      <c r="M72" s="198"/>
      <c r="N72" s="198"/>
      <c r="O72" s="198"/>
      <c r="P72" s="198"/>
      <c r="Q72" s="198"/>
      <c r="R72" s="198"/>
      <c r="S72" s="198"/>
      <c r="T72" s="285"/>
    </row>
    <row r="73" spans="1:20" ht="25.5">
      <c r="A73" s="149" t="s">
        <v>887</v>
      </c>
      <c r="B73" s="544" t="s">
        <v>888</v>
      </c>
      <c r="C73" s="227" t="s">
        <v>889</v>
      </c>
      <c r="D73" s="176" t="s">
        <v>6744</v>
      </c>
      <c r="E73" s="546" t="s">
        <v>722</v>
      </c>
      <c r="F73" s="284"/>
      <c r="G73" s="276"/>
      <c r="H73" s="198"/>
      <c r="I73" s="198"/>
      <c r="J73" s="198"/>
      <c r="K73" s="198"/>
      <c r="L73" s="198"/>
      <c r="M73" s="198"/>
      <c r="N73" s="198"/>
      <c r="O73" s="198"/>
      <c r="P73" s="198"/>
      <c r="Q73" s="198"/>
      <c r="R73" s="198"/>
      <c r="S73" s="198"/>
      <c r="T73" s="285"/>
    </row>
    <row r="74" spans="1:20" ht="25.5">
      <c r="A74" s="149" t="s">
        <v>890</v>
      </c>
      <c r="B74" s="544" t="s">
        <v>891</v>
      </c>
      <c r="C74" s="227" t="s">
        <v>892</v>
      </c>
      <c r="D74" s="176" t="s">
        <v>6744</v>
      </c>
      <c r="E74" s="546" t="s">
        <v>722</v>
      </c>
      <c r="F74" s="284"/>
      <c r="G74" s="276"/>
      <c r="H74" s="198"/>
      <c r="I74" s="198"/>
      <c r="J74" s="198"/>
      <c r="K74" s="198"/>
      <c r="L74" s="198"/>
      <c r="M74" s="198"/>
      <c r="N74" s="198"/>
      <c r="O74" s="198"/>
      <c r="P74" s="198"/>
      <c r="Q74" s="198"/>
      <c r="R74" s="198"/>
      <c r="S74" s="198"/>
      <c r="T74" s="285"/>
    </row>
    <row r="75" spans="1:20" ht="25.5">
      <c r="A75" s="149" t="s">
        <v>893</v>
      </c>
      <c r="B75" s="544" t="s">
        <v>894</v>
      </c>
      <c r="C75" s="227" t="s">
        <v>895</v>
      </c>
      <c r="D75" s="176" t="s">
        <v>6744</v>
      </c>
      <c r="E75" s="546" t="s">
        <v>722</v>
      </c>
      <c r="F75" s="284"/>
      <c r="G75" s="276"/>
      <c r="H75" s="198"/>
      <c r="I75" s="198"/>
      <c r="J75" s="198"/>
      <c r="K75" s="198"/>
      <c r="L75" s="198"/>
      <c r="M75" s="198"/>
      <c r="N75" s="198"/>
      <c r="O75" s="198"/>
      <c r="P75" s="198"/>
      <c r="Q75" s="198"/>
      <c r="R75" s="198"/>
      <c r="S75" s="198"/>
      <c r="T75" s="285"/>
    </row>
    <row r="76" spans="1:20" ht="25.5">
      <c r="A76" s="149" t="s">
        <v>896</v>
      </c>
      <c r="B76" s="544" t="s">
        <v>897</v>
      </c>
      <c r="C76" s="166" t="s">
        <v>898</v>
      </c>
      <c r="D76" s="176" t="s">
        <v>6744</v>
      </c>
      <c r="E76" s="546" t="s">
        <v>722</v>
      </c>
      <c r="F76" s="284"/>
      <c r="G76" s="276"/>
      <c r="H76" s="198"/>
      <c r="I76" s="198"/>
      <c r="J76" s="198"/>
      <c r="K76" s="198"/>
      <c r="L76" s="198"/>
      <c r="M76" s="198"/>
      <c r="N76" s="198"/>
      <c r="O76" s="198"/>
      <c r="P76" s="198"/>
      <c r="Q76" s="198"/>
      <c r="R76" s="198"/>
      <c r="S76" s="198"/>
      <c r="T76" s="285"/>
    </row>
    <row r="77" spans="1:20" ht="25.5">
      <c r="A77" s="149" t="s">
        <v>899</v>
      </c>
      <c r="B77" s="544" t="s">
        <v>900</v>
      </c>
      <c r="C77" s="166" t="s">
        <v>901</v>
      </c>
      <c r="D77" s="176" t="s">
        <v>6744</v>
      </c>
      <c r="E77" s="546" t="s">
        <v>722</v>
      </c>
      <c r="F77" s="284"/>
      <c r="G77" s="276"/>
      <c r="H77" s="198"/>
      <c r="I77" s="198"/>
      <c r="J77" s="198"/>
      <c r="K77" s="198"/>
      <c r="L77" s="198"/>
      <c r="M77" s="198"/>
      <c r="N77" s="198"/>
      <c r="O77" s="198"/>
      <c r="P77" s="198"/>
      <c r="Q77" s="198"/>
      <c r="R77" s="198"/>
      <c r="S77" s="198"/>
      <c r="T77" s="285"/>
    </row>
    <row r="78" spans="1:20" ht="38.25">
      <c r="A78" s="149" t="s">
        <v>902</v>
      </c>
      <c r="B78" s="544" t="s">
        <v>903</v>
      </c>
      <c r="C78" s="166" t="s">
        <v>6798</v>
      </c>
      <c r="D78" s="176" t="s">
        <v>6744</v>
      </c>
      <c r="E78" s="546" t="s">
        <v>722</v>
      </c>
      <c r="F78" s="284"/>
      <c r="G78" s="276"/>
      <c r="H78" s="198"/>
      <c r="I78" s="198"/>
      <c r="J78" s="198"/>
      <c r="K78" s="198"/>
      <c r="L78" s="198"/>
      <c r="M78" s="198"/>
      <c r="N78" s="198"/>
      <c r="O78" s="198"/>
      <c r="P78" s="198"/>
      <c r="Q78" s="198"/>
      <c r="R78" s="198"/>
      <c r="S78" s="198"/>
      <c r="T78" s="285"/>
    </row>
    <row r="79" spans="1:20" ht="38.25">
      <c r="A79" s="149" t="s">
        <v>904</v>
      </c>
      <c r="B79" s="544" t="s">
        <v>905</v>
      </c>
      <c r="C79" s="166" t="s">
        <v>906</v>
      </c>
      <c r="D79" s="176" t="s">
        <v>6744</v>
      </c>
      <c r="E79" s="546" t="s">
        <v>722</v>
      </c>
      <c r="F79" s="284"/>
      <c r="G79" s="276"/>
      <c r="H79" s="198"/>
      <c r="I79" s="198"/>
      <c r="J79" s="198"/>
      <c r="K79" s="198"/>
      <c r="L79" s="198"/>
      <c r="M79" s="198"/>
      <c r="N79" s="198"/>
      <c r="O79" s="198"/>
      <c r="P79" s="198"/>
      <c r="Q79" s="198"/>
      <c r="R79" s="198"/>
      <c r="S79" s="198"/>
      <c r="T79" s="285"/>
    </row>
    <row r="80" spans="1:20" ht="25.5">
      <c r="A80" s="149" t="s">
        <v>907</v>
      </c>
      <c r="B80" s="544" t="s">
        <v>908</v>
      </c>
      <c r="C80" s="556" t="s">
        <v>909</v>
      </c>
      <c r="D80" s="176" t="s">
        <v>6744</v>
      </c>
      <c r="E80" s="546" t="s">
        <v>722</v>
      </c>
      <c r="F80" s="284"/>
      <c r="G80" s="276"/>
      <c r="H80" s="198"/>
      <c r="I80" s="198"/>
      <c r="J80" s="198"/>
      <c r="K80" s="198"/>
      <c r="L80" s="198"/>
      <c r="M80" s="198"/>
      <c r="N80" s="198"/>
      <c r="O80" s="198"/>
      <c r="P80" s="198"/>
      <c r="Q80" s="198"/>
      <c r="R80" s="198"/>
      <c r="S80" s="198"/>
      <c r="T80" s="285"/>
    </row>
    <row r="81" spans="1:20" ht="25.5">
      <c r="A81" s="149" t="s">
        <v>910</v>
      </c>
      <c r="B81" s="544" t="s">
        <v>911</v>
      </c>
      <c r="C81" s="166" t="s">
        <v>886</v>
      </c>
      <c r="D81" s="176" t="s">
        <v>6745</v>
      </c>
      <c r="E81" s="546" t="s">
        <v>722</v>
      </c>
      <c r="F81" s="284"/>
      <c r="G81" s="276"/>
      <c r="H81" s="198"/>
      <c r="I81" s="198"/>
      <c r="J81" s="198"/>
      <c r="K81" s="198"/>
      <c r="L81" s="198"/>
      <c r="M81" s="198"/>
      <c r="N81" s="198"/>
      <c r="O81" s="198"/>
      <c r="P81" s="198"/>
      <c r="Q81" s="198"/>
      <c r="R81" s="198"/>
      <c r="S81" s="198"/>
      <c r="T81" s="285"/>
    </row>
    <row r="82" spans="1:20" ht="25.5">
      <c r="A82" s="149" t="s">
        <v>912</v>
      </c>
      <c r="B82" s="544" t="s">
        <v>913</v>
      </c>
      <c r="C82" s="166" t="s">
        <v>889</v>
      </c>
      <c r="D82" s="176" t="s">
        <v>6745</v>
      </c>
      <c r="E82" s="546" t="s">
        <v>722</v>
      </c>
      <c r="F82" s="284"/>
      <c r="G82" s="276"/>
      <c r="H82" s="198"/>
      <c r="I82" s="198"/>
      <c r="J82" s="198"/>
      <c r="K82" s="198"/>
      <c r="L82" s="198"/>
      <c r="M82" s="198"/>
      <c r="N82" s="198"/>
      <c r="O82" s="198"/>
      <c r="P82" s="198"/>
      <c r="Q82" s="198"/>
      <c r="R82" s="198"/>
      <c r="S82" s="198"/>
      <c r="T82" s="285"/>
    </row>
    <row r="83" spans="1:20" ht="25.5">
      <c r="A83" s="149" t="s">
        <v>914</v>
      </c>
      <c r="B83" s="544" t="s">
        <v>915</v>
      </c>
      <c r="C83" s="166" t="s">
        <v>892</v>
      </c>
      <c r="D83" s="176" t="s">
        <v>6745</v>
      </c>
      <c r="E83" s="546" t="s">
        <v>722</v>
      </c>
      <c r="F83" s="284"/>
      <c r="G83" s="276"/>
      <c r="H83" s="198"/>
      <c r="I83" s="198"/>
      <c r="J83" s="198"/>
      <c r="K83" s="198"/>
      <c r="L83" s="198"/>
      <c r="M83" s="198"/>
      <c r="N83" s="198"/>
      <c r="O83" s="198"/>
      <c r="P83" s="198"/>
      <c r="Q83" s="198"/>
      <c r="R83" s="198"/>
      <c r="S83" s="198"/>
      <c r="T83" s="285"/>
    </row>
    <row r="84" spans="1:20" ht="25.5">
      <c r="A84" s="149" t="s">
        <v>916</v>
      </c>
      <c r="B84" s="544" t="s">
        <v>917</v>
      </c>
      <c r="C84" s="166" t="s">
        <v>895</v>
      </c>
      <c r="D84" s="176" t="s">
        <v>6745</v>
      </c>
      <c r="E84" s="546" t="s">
        <v>722</v>
      </c>
      <c r="F84" s="284"/>
      <c r="G84" s="276"/>
      <c r="H84" s="198"/>
      <c r="I84" s="198"/>
      <c r="J84" s="198"/>
      <c r="K84" s="198"/>
      <c r="L84" s="198"/>
      <c r="M84" s="198"/>
      <c r="N84" s="198"/>
      <c r="O84" s="198"/>
      <c r="P84" s="198"/>
      <c r="Q84" s="198"/>
      <c r="R84" s="198"/>
      <c r="S84" s="198"/>
      <c r="T84" s="285"/>
    </row>
    <row r="85" spans="1:20" ht="25.5">
      <c r="A85" s="149" t="s">
        <v>918</v>
      </c>
      <c r="B85" s="544" t="s">
        <v>919</v>
      </c>
      <c r="C85" s="166" t="s">
        <v>898</v>
      </c>
      <c r="D85" s="176" t="s">
        <v>6745</v>
      </c>
      <c r="E85" s="546" t="s">
        <v>722</v>
      </c>
      <c r="F85" s="284"/>
      <c r="G85" s="276"/>
      <c r="H85" s="198"/>
      <c r="I85" s="198"/>
      <c r="J85" s="198"/>
      <c r="K85" s="198"/>
      <c r="L85" s="198"/>
      <c r="M85" s="198"/>
      <c r="N85" s="198"/>
      <c r="O85" s="198"/>
      <c r="P85" s="198"/>
      <c r="Q85" s="198"/>
      <c r="R85" s="198"/>
      <c r="S85" s="198"/>
      <c r="T85" s="285"/>
    </row>
    <row r="86" spans="1:20" ht="25.5">
      <c r="A86" s="149" t="s">
        <v>920</v>
      </c>
      <c r="B86" s="544" t="s">
        <v>921</v>
      </c>
      <c r="C86" s="166" t="s">
        <v>901</v>
      </c>
      <c r="D86" s="176" t="s">
        <v>6745</v>
      </c>
      <c r="E86" s="546" t="s">
        <v>722</v>
      </c>
      <c r="F86" s="284"/>
      <c r="G86" s="276"/>
      <c r="H86" s="198"/>
      <c r="I86" s="198"/>
      <c r="J86" s="198"/>
      <c r="K86" s="198"/>
      <c r="L86" s="198"/>
      <c r="M86" s="198"/>
      <c r="N86" s="198"/>
      <c r="O86" s="198"/>
      <c r="P86" s="198"/>
      <c r="Q86" s="198"/>
      <c r="R86" s="198"/>
      <c r="S86" s="198"/>
      <c r="T86" s="285"/>
    </row>
    <row r="87" spans="1:20" ht="38.25">
      <c r="A87" s="149" t="s">
        <v>922</v>
      </c>
      <c r="B87" s="544" t="s">
        <v>923</v>
      </c>
      <c r="C87" s="166" t="s">
        <v>6798</v>
      </c>
      <c r="D87" s="176" t="s">
        <v>6745</v>
      </c>
      <c r="E87" s="546" t="s">
        <v>722</v>
      </c>
      <c r="F87" s="284"/>
      <c r="G87" s="276"/>
      <c r="H87" s="198"/>
      <c r="I87" s="198"/>
      <c r="J87" s="198"/>
      <c r="K87" s="198"/>
      <c r="L87" s="198"/>
      <c r="M87" s="198"/>
      <c r="N87" s="198"/>
      <c r="O87" s="198"/>
      <c r="P87" s="198"/>
      <c r="Q87" s="198"/>
      <c r="R87" s="198"/>
      <c r="S87" s="198"/>
      <c r="T87" s="285"/>
    </row>
    <row r="88" spans="1:20" ht="38.25">
      <c r="A88" s="149" t="s">
        <v>924</v>
      </c>
      <c r="B88" s="544" t="s">
        <v>925</v>
      </c>
      <c r="C88" s="166" t="s">
        <v>906</v>
      </c>
      <c r="D88" s="176" t="s">
        <v>6745</v>
      </c>
      <c r="E88" s="546" t="s">
        <v>722</v>
      </c>
      <c r="F88" s="284"/>
      <c r="G88" s="276"/>
      <c r="H88" s="198"/>
      <c r="I88" s="198"/>
      <c r="J88" s="198"/>
      <c r="K88" s="198"/>
      <c r="L88" s="198"/>
      <c r="M88" s="198"/>
      <c r="N88" s="198"/>
      <c r="O88" s="198"/>
      <c r="P88" s="198"/>
      <c r="Q88" s="198"/>
      <c r="R88" s="198"/>
      <c r="S88" s="198"/>
      <c r="T88" s="285"/>
    </row>
    <row r="89" spans="1:20" ht="25.5">
      <c r="A89" s="149" t="s">
        <v>926</v>
      </c>
      <c r="B89" s="544" t="s">
        <v>927</v>
      </c>
      <c r="C89" s="556" t="s">
        <v>909</v>
      </c>
      <c r="D89" s="176" t="s">
        <v>6745</v>
      </c>
      <c r="E89" s="546" t="s">
        <v>722</v>
      </c>
      <c r="F89" s="284"/>
      <c r="G89" s="276"/>
      <c r="H89" s="198"/>
      <c r="I89" s="198"/>
      <c r="J89" s="198"/>
      <c r="K89" s="198"/>
      <c r="L89" s="198"/>
      <c r="M89" s="198"/>
      <c r="N89" s="198"/>
      <c r="O89" s="198"/>
      <c r="P89" s="198"/>
      <c r="Q89" s="198"/>
      <c r="R89" s="198"/>
      <c r="S89" s="198"/>
      <c r="T89" s="285"/>
    </row>
    <row r="90" spans="1:20" ht="38.25">
      <c r="A90" s="149" t="s">
        <v>928</v>
      </c>
      <c r="B90" s="544" t="s">
        <v>929</v>
      </c>
      <c r="C90" s="166" t="s">
        <v>930</v>
      </c>
      <c r="D90" s="176" t="s">
        <v>931</v>
      </c>
      <c r="E90" s="546" t="s">
        <v>722</v>
      </c>
      <c r="F90" s="284"/>
      <c r="G90" s="276"/>
      <c r="H90" s="198"/>
      <c r="I90" s="198"/>
      <c r="J90" s="198"/>
      <c r="K90" s="198"/>
      <c r="L90" s="198"/>
      <c r="M90" s="198"/>
      <c r="N90" s="198"/>
      <c r="O90" s="198"/>
      <c r="P90" s="198"/>
      <c r="Q90" s="198"/>
      <c r="R90" s="198"/>
      <c r="S90" s="198"/>
      <c r="T90" s="285"/>
    </row>
    <row r="91" spans="1:20" ht="76.5">
      <c r="A91" s="149"/>
      <c r="B91" s="544" t="s">
        <v>932</v>
      </c>
      <c r="C91" s="152" t="s">
        <v>933</v>
      </c>
      <c r="D91" s="176" t="s">
        <v>6746</v>
      </c>
      <c r="E91" s="546" t="s">
        <v>722</v>
      </c>
      <c r="F91" s="284"/>
      <c r="G91" s="264"/>
      <c r="H91" s="198"/>
      <c r="I91" s="198"/>
      <c r="J91" s="198"/>
      <c r="K91" s="198"/>
      <c r="L91" s="198"/>
      <c r="M91" s="198"/>
      <c r="N91" s="198"/>
      <c r="O91" s="198"/>
      <c r="P91" s="198"/>
      <c r="Q91" s="198"/>
      <c r="R91" s="198"/>
      <c r="S91" s="198"/>
      <c r="T91" s="285"/>
    </row>
    <row r="92" spans="1:20" ht="25.5">
      <c r="A92" s="41" t="s">
        <v>934</v>
      </c>
      <c r="B92" s="41" t="s">
        <v>935</v>
      </c>
      <c r="C92" s="41" t="s">
        <v>936</v>
      </c>
      <c r="D92" s="47" t="s">
        <v>27</v>
      </c>
      <c r="E92" s="100" t="s">
        <v>11</v>
      </c>
      <c r="F92" s="286"/>
      <c r="G92" s="287"/>
      <c r="H92" s="201"/>
      <c r="I92" s="201"/>
      <c r="J92" s="201"/>
      <c r="K92" s="201"/>
      <c r="L92" s="201"/>
      <c r="M92" s="201"/>
      <c r="N92" s="201"/>
      <c r="O92" s="201"/>
      <c r="P92" s="201"/>
      <c r="Q92" s="201"/>
      <c r="R92" s="201"/>
      <c r="S92" s="201"/>
      <c r="T92" s="202"/>
    </row>
    <row r="93" spans="1:20" ht="63.75">
      <c r="A93" s="228" t="s">
        <v>937</v>
      </c>
      <c r="B93" s="179" t="s">
        <v>938</v>
      </c>
      <c r="C93" s="221" t="s">
        <v>6839</v>
      </c>
      <c r="D93" s="167" t="s">
        <v>939</v>
      </c>
      <c r="E93" s="522" t="s">
        <v>722</v>
      </c>
      <c r="F93" s="284"/>
      <c r="G93" s="276"/>
      <c r="H93" s="57"/>
      <c r="I93" s="32"/>
      <c r="J93" s="32"/>
      <c r="K93" s="32"/>
      <c r="L93" s="198"/>
      <c r="M93" s="198"/>
      <c r="N93" s="198"/>
      <c r="O93" s="198"/>
      <c r="P93" s="198"/>
      <c r="Q93" s="198"/>
      <c r="R93" s="198"/>
      <c r="S93" s="198"/>
      <c r="T93" s="285"/>
    </row>
    <row r="94" spans="1:20" ht="51">
      <c r="A94" s="228" t="s">
        <v>940</v>
      </c>
      <c r="B94" s="179" t="s">
        <v>941</v>
      </c>
      <c r="C94" s="221" t="s">
        <v>6522</v>
      </c>
      <c r="D94" s="167" t="s">
        <v>942</v>
      </c>
      <c r="E94" s="522" t="s">
        <v>722</v>
      </c>
      <c r="F94" s="106"/>
      <c r="G94" s="276"/>
      <c r="H94" s="198"/>
      <c r="I94" s="198"/>
      <c r="J94" s="198"/>
      <c r="K94" s="198"/>
      <c r="L94" s="198"/>
      <c r="M94" s="198"/>
      <c r="N94" s="198"/>
      <c r="O94" s="198"/>
      <c r="P94" s="198"/>
      <c r="Q94" s="198"/>
      <c r="R94" s="198"/>
      <c r="S94" s="198"/>
      <c r="T94" s="285"/>
    </row>
    <row r="95" spans="1:20" ht="25.5">
      <c r="A95" s="228" t="s">
        <v>943</v>
      </c>
      <c r="B95" s="179" t="s">
        <v>944</v>
      </c>
      <c r="C95" s="221" t="s">
        <v>6840</v>
      </c>
      <c r="D95" s="167" t="s">
        <v>945</v>
      </c>
      <c r="E95" s="522" t="s">
        <v>946</v>
      </c>
      <c r="F95" s="284"/>
      <c r="G95" s="276"/>
      <c r="H95" s="198"/>
      <c r="I95" s="198"/>
      <c r="J95" s="198"/>
      <c r="K95" s="198"/>
      <c r="L95" s="198"/>
      <c r="M95" s="198"/>
      <c r="N95" s="198"/>
      <c r="O95" s="198"/>
      <c r="P95" s="198"/>
      <c r="Q95" s="198"/>
      <c r="R95" s="198"/>
      <c r="S95" s="198"/>
      <c r="T95" s="285"/>
    </row>
    <row r="96" spans="1:20" ht="38.25">
      <c r="A96" s="228" t="s">
        <v>947</v>
      </c>
      <c r="B96" s="179" t="s">
        <v>948</v>
      </c>
      <c r="C96" s="221" t="s">
        <v>6841</v>
      </c>
      <c r="D96" s="167" t="s">
        <v>945</v>
      </c>
      <c r="E96" s="522" t="s">
        <v>946</v>
      </c>
      <c r="F96" s="284"/>
      <c r="G96" s="276"/>
      <c r="H96" s="198"/>
      <c r="I96" s="198"/>
      <c r="J96" s="198"/>
      <c r="K96" s="198"/>
      <c r="L96" s="198"/>
      <c r="M96" s="198"/>
      <c r="N96" s="198"/>
      <c r="O96" s="198"/>
      <c r="P96" s="198"/>
      <c r="Q96" s="198"/>
      <c r="R96" s="198"/>
      <c r="S96" s="198"/>
      <c r="T96" s="285"/>
    </row>
    <row r="97" spans="1:20" ht="25.5">
      <c r="A97" s="228" t="s">
        <v>949</v>
      </c>
      <c r="B97" s="179" t="s">
        <v>950</v>
      </c>
      <c r="C97" s="221" t="s">
        <v>6842</v>
      </c>
      <c r="D97" s="167" t="s">
        <v>945</v>
      </c>
      <c r="E97" s="522" t="s">
        <v>946</v>
      </c>
      <c r="F97" s="284"/>
      <c r="G97" s="276"/>
      <c r="H97" s="198"/>
      <c r="I97" s="198"/>
      <c r="J97" s="198"/>
      <c r="K97" s="198"/>
      <c r="L97" s="198"/>
      <c r="M97" s="198"/>
      <c r="N97" s="198"/>
      <c r="O97" s="198"/>
      <c r="P97" s="198"/>
      <c r="Q97" s="198"/>
      <c r="R97" s="198"/>
      <c r="S97" s="198"/>
      <c r="T97" s="285"/>
    </row>
    <row r="98" spans="1:20" ht="38.25">
      <c r="A98" s="228" t="s">
        <v>951</v>
      </c>
      <c r="B98" s="179" t="s">
        <v>952</v>
      </c>
      <c r="C98" s="221" t="s">
        <v>6843</v>
      </c>
      <c r="D98" s="167" t="s">
        <v>945</v>
      </c>
      <c r="E98" s="522" t="s">
        <v>946</v>
      </c>
      <c r="F98" s="284"/>
      <c r="G98" s="276"/>
      <c r="H98" s="198"/>
      <c r="I98" s="198"/>
      <c r="J98" s="198"/>
      <c r="K98" s="198"/>
      <c r="L98" s="198"/>
      <c r="M98" s="198"/>
      <c r="N98" s="198"/>
      <c r="O98" s="198"/>
      <c r="P98" s="198"/>
      <c r="Q98" s="198"/>
      <c r="R98" s="198"/>
      <c r="S98" s="198"/>
      <c r="T98" s="285"/>
    </row>
    <row r="99" spans="1:20" ht="12.75">
      <c r="A99" s="557" t="s">
        <v>953</v>
      </c>
      <c r="B99" s="179" t="s">
        <v>954</v>
      </c>
      <c r="C99" s="221" t="s">
        <v>6844</v>
      </c>
      <c r="D99" s="167" t="s">
        <v>955</v>
      </c>
      <c r="E99" s="522" t="s">
        <v>32</v>
      </c>
      <c r="F99" s="284"/>
      <c r="G99" s="276"/>
      <c r="H99" s="198"/>
      <c r="I99" s="198"/>
      <c r="J99" s="198"/>
      <c r="K99" s="198"/>
      <c r="L99" s="198"/>
      <c r="M99" s="198"/>
      <c r="N99" s="198"/>
      <c r="O99" s="198"/>
      <c r="P99" s="198"/>
      <c r="Q99" s="198"/>
      <c r="R99" s="198"/>
      <c r="S99" s="198"/>
      <c r="T99" s="285"/>
    </row>
    <row r="100" spans="1:20" ht="38.25">
      <c r="A100" s="557" t="s">
        <v>956</v>
      </c>
      <c r="B100" s="179" t="s">
        <v>957</v>
      </c>
      <c r="C100" s="221" t="s">
        <v>6799</v>
      </c>
      <c r="D100" s="167" t="s">
        <v>958</v>
      </c>
      <c r="E100" s="522" t="s">
        <v>946</v>
      </c>
      <c r="F100" s="284"/>
      <c r="G100" s="276"/>
      <c r="H100" s="198"/>
      <c r="I100" s="198"/>
      <c r="J100" s="198"/>
      <c r="K100" s="198"/>
      <c r="L100" s="198"/>
      <c r="M100" s="198"/>
      <c r="N100" s="198"/>
      <c r="O100" s="198"/>
      <c r="P100" s="198"/>
      <c r="Q100" s="198"/>
      <c r="R100" s="198"/>
      <c r="S100" s="198"/>
      <c r="T100" s="285"/>
    </row>
    <row r="101" spans="1:20" ht="38.25">
      <c r="A101" s="557" t="s">
        <v>959</v>
      </c>
      <c r="B101" s="179" t="s">
        <v>960</v>
      </c>
      <c r="C101" s="221" t="s">
        <v>6800</v>
      </c>
      <c r="D101" s="167" t="s">
        <v>958</v>
      </c>
      <c r="E101" s="522" t="s">
        <v>946</v>
      </c>
      <c r="F101" s="284"/>
      <c r="G101" s="276"/>
      <c r="H101" s="198"/>
      <c r="I101" s="198"/>
      <c r="J101" s="198"/>
      <c r="K101" s="198"/>
      <c r="L101" s="198"/>
      <c r="M101" s="198"/>
      <c r="N101" s="198"/>
      <c r="O101" s="198"/>
      <c r="P101" s="198"/>
      <c r="Q101" s="198"/>
      <c r="R101" s="198"/>
      <c r="S101" s="198"/>
      <c r="T101" s="285"/>
    </row>
    <row r="102" spans="1:20" ht="38.25">
      <c r="A102" s="557" t="s">
        <v>961</v>
      </c>
      <c r="B102" s="179" t="s">
        <v>962</v>
      </c>
      <c r="C102" s="221" t="s">
        <v>6801</v>
      </c>
      <c r="D102" s="167" t="s">
        <v>958</v>
      </c>
      <c r="E102" s="522" t="s">
        <v>946</v>
      </c>
      <c r="F102" s="284"/>
      <c r="G102" s="276"/>
      <c r="H102" s="198"/>
      <c r="I102" s="198"/>
      <c r="J102" s="198"/>
      <c r="K102" s="198"/>
      <c r="L102" s="198"/>
      <c r="M102" s="198"/>
      <c r="N102" s="198"/>
      <c r="O102" s="198"/>
      <c r="P102" s="198"/>
      <c r="Q102" s="198"/>
      <c r="R102" s="198"/>
      <c r="S102" s="198"/>
      <c r="T102" s="285"/>
    </row>
    <row r="103" spans="1:20" ht="63.75">
      <c r="A103" s="228" t="s">
        <v>963</v>
      </c>
      <c r="B103" s="179" t="s">
        <v>964</v>
      </c>
      <c r="C103" s="221" t="s">
        <v>6802</v>
      </c>
      <c r="D103" s="167" t="s">
        <v>965</v>
      </c>
      <c r="E103" s="522" t="s">
        <v>966</v>
      </c>
      <c r="F103" s="284"/>
      <c r="G103" s="276"/>
      <c r="H103" s="198"/>
      <c r="I103" s="198"/>
      <c r="J103" s="198"/>
      <c r="K103" s="198"/>
      <c r="L103" s="198"/>
      <c r="M103" s="198"/>
      <c r="N103" s="198"/>
      <c r="O103" s="198"/>
      <c r="P103" s="198"/>
      <c r="Q103" s="198"/>
      <c r="R103" s="198"/>
      <c r="S103" s="198"/>
      <c r="T103" s="285"/>
    </row>
    <row r="104" spans="1:20" ht="63.75">
      <c r="A104" s="228" t="s">
        <v>967</v>
      </c>
      <c r="B104" s="179" t="s">
        <v>968</v>
      </c>
      <c r="C104" s="221" t="s">
        <v>6802</v>
      </c>
      <c r="D104" s="167" t="s">
        <v>969</v>
      </c>
      <c r="E104" s="522" t="s">
        <v>970</v>
      </c>
      <c r="F104" s="284"/>
      <c r="G104" s="276"/>
      <c r="H104" s="198"/>
      <c r="I104" s="198"/>
      <c r="J104" s="198"/>
      <c r="K104" s="198"/>
      <c r="L104" s="198"/>
      <c r="M104" s="198"/>
      <c r="N104" s="198"/>
      <c r="O104" s="198"/>
      <c r="P104" s="198"/>
      <c r="Q104" s="198"/>
      <c r="R104" s="198"/>
      <c r="S104" s="198"/>
      <c r="T104" s="285"/>
    </row>
    <row r="105" spans="1:20" ht="25.5">
      <c r="A105" s="54" t="s">
        <v>971</v>
      </c>
      <c r="B105" s="41" t="s">
        <v>972</v>
      </c>
      <c r="C105" s="41" t="s">
        <v>6803</v>
      </c>
      <c r="D105" s="47" t="s">
        <v>27</v>
      </c>
      <c r="E105" s="100" t="s">
        <v>11</v>
      </c>
      <c r="F105" s="286"/>
      <c r="G105" s="287"/>
      <c r="H105" s="201"/>
      <c r="I105" s="201"/>
      <c r="J105" s="201"/>
      <c r="K105" s="201"/>
      <c r="L105" s="201"/>
      <c r="M105" s="201"/>
      <c r="N105" s="201"/>
      <c r="O105" s="201"/>
      <c r="P105" s="201"/>
      <c r="Q105" s="201"/>
      <c r="R105" s="201"/>
      <c r="S105" s="201"/>
      <c r="T105" s="202"/>
    </row>
    <row r="106" spans="1:20" ht="25.5">
      <c r="A106" s="558" t="s">
        <v>973</v>
      </c>
      <c r="B106" s="205" t="s">
        <v>974</v>
      </c>
      <c r="C106" s="166" t="s">
        <v>975</v>
      </c>
      <c r="D106" s="188" t="s">
        <v>976</v>
      </c>
      <c r="E106" s="546" t="s">
        <v>977</v>
      </c>
      <c r="F106" s="284"/>
      <c r="G106" s="276"/>
      <c r="H106" s="198"/>
      <c r="I106" s="198"/>
      <c r="J106" s="198"/>
      <c r="K106" s="198"/>
      <c r="L106" s="198"/>
      <c r="M106" s="198"/>
      <c r="N106" s="198"/>
      <c r="O106" s="198"/>
      <c r="P106" s="198"/>
      <c r="Q106" s="198"/>
      <c r="R106" s="198"/>
      <c r="S106" s="198"/>
      <c r="T106" s="285"/>
    </row>
    <row r="107" spans="1:20" ht="25.5">
      <c r="A107" s="558" t="s">
        <v>978</v>
      </c>
      <c r="B107" s="205" t="s">
        <v>979</v>
      </c>
      <c r="C107" s="166" t="s">
        <v>975</v>
      </c>
      <c r="D107" s="188" t="s">
        <v>980</v>
      </c>
      <c r="E107" s="546" t="s">
        <v>977</v>
      </c>
      <c r="F107" s="284"/>
      <c r="G107" s="276"/>
      <c r="H107" s="198"/>
      <c r="I107" s="198"/>
      <c r="J107" s="198"/>
      <c r="K107" s="198"/>
      <c r="L107" s="198"/>
      <c r="M107" s="198"/>
      <c r="N107" s="198"/>
      <c r="O107" s="198"/>
      <c r="P107" s="198"/>
      <c r="Q107" s="198"/>
      <c r="R107" s="198"/>
      <c r="S107" s="198"/>
      <c r="T107" s="285"/>
    </row>
    <row r="108" spans="1:20" ht="38.25">
      <c r="A108" s="558" t="s">
        <v>981</v>
      </c>
      <c r="B108" s="205" t="s">
        <v>982</v>
      </c>
      <c r="C108" s="166" t="s">
        <v>983</v>
      </c>
      <c r="D108" s="188" t="s">
        <v>980</v>
      </c>
      <c r="E108" s="546" t="s">
        <v>977</v>
      </c>
      <c r="F108" s="284"/>
      <c r="G108" s="276"/>
      <c r="H108" s="198"/>
      <c r="I108" s="198"/>
      <c r="J108" s="198"/>
      <c r="K108" s="198"/>
      <c r="L108" s="198"/>
      <c r="M108" s="198"/>
      <c r="N108" s="198"/>
      <c r="O108" s="198"/>
      <c r="P108" s="198"/>
      <c r="Q108" s="198"/>
      <c r="R108" s="198"/>
      <c r="S108" s="198"/>
      <c r="T108" s="285"/>
    </row>
    <row r="109" spans="1:20" ht="63.75">
      <c r="A109" s="558" t="s">
        <v>984</v>
      </c>
      <c r="B109" s="205" t="s">
        <v>985</v>
      </c>
      <c r="C109" s="166" t="s">
        <v>6804</v>
      </c>
      <c r="D109" s="167" t="s">
        <v>969</v>
      </c>
      <c r="E109" s="546" t="s">
        <v>966</v>
      </c>
      <c r="F109" s="284"/>
      <c r="G109" s="276"/>
      <c r="H109" s="198"/>
      <c r="I109" s="198"/>
      <c r="J109" s="198"/>
      <c r="K109" s="198"/>
      <c r="L109" s="198"/>
      <c r="M109" s="198"/>
      <c r="N109" s="198"/>
      <c r="O109" s="198"/>
      <c r="P109" s="198"/>
      <c r="Q109" s="198"/>
      <c r="R109" s="198"/>
      <c r="S109" s="198"/>
      <c r="T109" s="285"/>
    </row>
    <row r="110" spans="1:20" ht="63.75">
      <c r="A110" s="558" t="s">
        <v>986</v>
      </c>
      <c r="B110" s="205" t="s">
        <v>987</v>
      </c>
      <c r="C110" s="166" t="s">
        <v>6805</v>
      </c>
      <c r="D110" s="167" t="s">
        <v>969</v>
      </c>
      <c r="E110" s="546" t="s">
        <v>970</v>
      </c>
      <c r="F110" s="284"/>
      <c r="G110" s="276"/>
      <c r="H110" s="198"/>
      <c r="I110" s="198"/>
      <c r="J110" s="198"/>
      <c r="K110" s="198"/>
      <c r="L110" s="198"/>
      <c r="M110" s="198"/>
      <c r="N110" s="198"/>
      <c r="O110" s="198"/>
      <c r="P110" s="198"/>
      <c r="Q110" s="198"/>
      <c r="R110" s="198"/>
      <c r="S110" s="198"/>
      <c r="T110" s="285"/>
    </row>
    <row r="111" spans="1:20" ht="25.5">
      <c r="A111" s="62" t="s">
        <v>988</v>
      </c>
      <c r="B111" s="62" t="s">
        <v>989</v>
      </c>
      <c r="C111" s="47" t="s">
        <v>6845</v>
      </c>
      <c r="D111" s="47" t="s">
        <v>990</v>
      </c>
      <c r="E111" s="100" t="s">
        <v>11</v>
      </c>
      <c r="F111" s="286"/>
      <c r="G111" s="287"/>
      <c r="H111" s="201"/>
      <c r="I111" s="201"/>
      <c r="J111" s="201"/>
      <c r="K111" s="201"/>
      <c r="L111" s="201"/>
      <c r="M111" s="201"/>
      <c r="N111" s="201"/>
      <c r="O111" s="201"/>
      <c r="P111" s="201"/>
      <c r="Q111" s="201"/>
      <c r="R111" s="201"/>
      <c r="S111" s="201"/>
      <c r="T111" s="202"/>
    </row>
    <row r="112" spans="1:20" ht="25.5">
      <c r="A112" s="228" t="s">
        <v>991</v>
      </c>
      <c r="B112" s="179" t="s">
        <v>992</v>
      </c>
      <c r="C112" s="556" t="s">
        <v>993</v>
      </c>
      <c r="D112" s="188" t="s">
        <v>6747</v>
      </c>
      <c r="E112" s="559" t="s">
        <v>32</v>
      </c>
      <c r="F112" s="284"/>
      <c r="G112" s="276"/>
      <c r="H112" s="198"/>
      <c r="I112" s="198"/>
      <c r="J112" s="198"/>
      <c r="K112" s="198"/>
      <c r="L112" s="198"/>
      <c r="M112" s="198"/>
      <c r="N112" s="198"/>
      <c r="O112" s="198"/>
      <c r="P112" s="198"/>
      <c r="Q112" s="198"/>
      <c r="R112" s="198"/>
      <c r="S112" s="198"/>
      <c r="T112" s="285"/>
    </row>
    <row r="113" spans="1:20" ht="25.5">
      <c r="A113" s="228" t="s">
        <v>994</v>
      </c>
      <c r="B113" s="179" t="s">
        <v>995</v>
      </c>
      <c r="C113" s="166" t="s">
        <v>996</v>
      </c>
      <c r="D113" s="188" t="s">
        <v>6747</v>
      </c>
      <c r="E113" s="559" t="s">
        <v>32</v>
      </c>
      <c r="F113" s="284"/>
      <c r="G113" s="276"/>
      <c r="H113" s="198"/>
      <c r="I113" s="198"/>
      <c r="J113" s="198"/>
      <c r="K113" s="198"/>
      <c r="L113" s="198"/>
      <c r="M113" s="198"/>
      <c r="N113" s="198"/>
      <c r="O113" s="198"/>
      <c r="P113" s="198"/>
      <c r="Q113" s="198"/>
      <c r="R113" s="198"/>
      <c r="S113" s="198"/>
      <c r="T113" s="285"/>
    </row>
    <row r="114" spans="1:20" ht="25.5">
      <c r="A114" s="228" t="s">
        <v>997</v>
      </c>
      <c r="B114" s="179" t="s">
        <v>998</v>
      </c>
      <c r="C114" s="166" t="s">
        <v>999</v>
      </c>
      <c r="D114" s="167" t="s">
        <v>6748</v>
      </c>
      <c r="E114" s="559" t="s">
        <v>32</v>
      </c>
      <c r="F114" s="284"/>
      <c r="G114" s="276"/>
      <c r="H114" s="198"/>
      <c r="I114" s="198"/>
      <c r="J114" s="198"/>
      <c r="K114" s="198"/>
      <c r="L114" s="198"/>
      <c r="M114" s="198"/>
      <c r="N114" s="198"/>
      <c r="O114" s="198"/>
      <c r="P114" s="198"/>
      <c r="Q114" s="198"/>
      <c r="R114" s="198"/>
      <c r="S114" s="198"/>
      <c r="T114" s="285"/>
    </row>
    <row r="115" spans="1:20" ht="25.5">
      <c r="A115" s="228" t="s">
        <v>1000</v>
      </c>
      <c r="B115" s="179" t="s">
        <v>1001</v>
      </c>
      <c r="C115" s="166" t="s">
        <v>1002</v>
      </c>
      <c r="D115" s="167" t="s">
        <v>6748</v>
      </c>
      <c r="E115" s="559" t="s">
        <v>32</v>
      </c>
      <c r="F115" s="284"/>
      <c r="G115" s="276"/>
      <c r="H115" s="198"/>
      <c r="I115" s="198"/>
      <c r="J115" s="198"/>
      <c r="K115" s="198"/>
      <c r="L115" s="198"/>
      <c r="M115" s="198"/>
      <c r="N115" s="198"/>
      <c r="O115" s="198"/>
      <c r="P115" s="198"/>
      <c r="Q115" s="198"/>
      <c r="R115" s="198"/>
      <c r="S115" s="198"/>
      <c r="T115" s="285"/>
    </row>
    <row r="116" spans="1:20" ht="25.5">
      <c r="A116" s="228" t="s">
        <v>1003</v>
      </c>
      <c r="B116" s="179" t="s">
        <v>1004</v>
      </c>
      <c r="C116" s="166" t="s">
        <v>1005</v>
      </c>
      <c r="D116" s="167" t="s">
        <v>6749</v>
      </c>
      <c r="E116" s="559" t="s">
        <v>32</v>
      </c>
      <c r="F116" s="284"/>
      <c r="G116" s="276"/>
      <c r="H116" s="198"/>
      <c r="I116" s="198"/>
      <c r="J116" s="198"/>
      <c r="K116" s="198"/>
      <c r="L116" s="198"/>
      <c r="M116" s="198"/>
      <c r="N116" s="198"/>
      <c r="O116" s="198"/>
      <c r="P116" s="198"/>
      <c r="Q116" s="198"/>
      <c r="R116" s="198"/>
      <c r="S116" s="198"/>
      <c r="T116" s="285"/>
    </row>
    <row r="117" spans="1:20" ht="25.5">
      <c r="A117" s="228" t="s">
        <v>1006</v>
      </c>
      <c r="B117" s="179" t="s">
        <v>1007</v>
      </c>
      <c r="C117" s="166" t="s">
        <v>1008</v>
      </c>
      <c r="D117" s="167" t="s">
        <v>6749</v>
      </c>
      <c r="E117" s="559" t="s">
        <v>32</v>
      </c>
      <c r="F117" s="284"/>
      <c r="G117" s="276"/>
      <c r="H117" s="198"/>
      <c r="I117" s="198"/>
      <c r="J117" s="198"/>
      <c r="K117" s="198"/>
      <c r="L117" s="198"/>
      <c r="M117" s="198"/>
      <c r="N117" s="198"/>
      <c r="O117" s="198"/>
      <c r="P117" s="198"/>
      <c r="Q117" s="198"/>
      <c r="R117" s="198"/>
      <c r="S117" s="198"/>
      <c r="T117" s="285"/>
    </row>
    <row r="118" spans="1:20" ht="25.5">
      <c r="A118" s="228" t="s">
        <v>1009</v>
      </c>
      <c r="B118" s="179" t="s">
        <v>1010</v>
      </c>
      <c r="C118" s="152" t="s">
        <v>1008</v>
      </c>
      <c r="D118" s="167" t="s">
        <v>6640</v>
      </c>
      <c r="E118" s="559" t="s">
        <v>32</v>
      </c>
      <c r="F118" s="284"/>
      <c r="G118" s="58"/>
      <c r="H118" s="59"/>
      <c r="I118" s="60"/>
      <c r="J118" s="60"/>
      <c r="K118" s="60"/>
      <c r="L118" s="60"/>
      <c r="M118" s="60"/>
      <c r="N118" s="60"/>
      <c r="O118" s="60"/>
      <c r="P118" s="61"/>
      <c r="Q118" s="198"/>
      <c r="R118" s="198"/>
      <c r="S118" s="198"/>
      <c r="T118" s="285"/>
    </row>
    <row r="119" spans="1:20" ht="25.5">
      <c r="A119" s="228" t="s">
        <v>1011</v>
      </c>
      <c r="B119" s="179" t="s">
        <v>1012</v>
      </c>
      <c r="C119" s="166" t="s">
        <v>1013</v>
      </c>
      <c r="D119" s="167" t="s">
        <v>6749</v>
      </c>
      <c r="E119" s="559" t="s">
        <v>32</v>
      </c>
      <c r="F119" s="284"/>
      <c r="G119" s="276"/>
      <c r="H119" s="198"/>
      <c r="I119" s="198"/>
      <c r="J119" s="198"/>
      <c r="K119" s="198"/>
      <c r="L119" s="198"/>
      <c r="M119" s="198"/>
      <c r="N119" s="198"/>
      <c r="O119" s="198"/>
      <c r="P119" s="198"/>
      <c r="Q119" s="198"/>
      <c r="R119" s="198"/>
      <c r="S119" s="198"/>
      <c r="T119" s="285"/>
    </row>
    <row r="120" spans="1:20" ht="25.5">
      <c r="A120" s="228" t="s">
        <v>1014</v>
      </c>
      <c r="B120" s="179" t="s">
        <v>1015</v>
      </c>
      <c r="C120" s="166" t="s">
        <v>1016</v>
      </c>
      <c r="D120" s="167" t="s">
        <v>6750</v>
      </c>
      <c r="E120" s="559" t="s">
        <v>32</v>
      </c>
      <c r="F120" s="284"/>
      <c r="G120" s="276"/>
      <c r="H120" s="198"/>
      <c r="I120" s="198"/>
      <c r="J120" s="198"/>
      <c r="K120" s="198"/>
      <c r="L120" s="198"/>
      <c r="M120" s="198"/>
      <c r="N120" s="198"/>
      <c r="O120" s="198"/>
      <c r="P120" s="198"/>
      <c r="Q120" s="198"/>
      <c r="R120" s="198"/>
      <c r="S120" s="198"/>
      <c r="T120" s="285"/>
    </row>
    <row r="121" spans="1:20" ht="25.5">
      <c r="A121" s="228" t="s">
        <v>1017</v>
      </c>
      <c r="B121" s="179" t="s">
        <v>1018</v>
      </c>
      <c r="C121" s="166" t="s">
        <v>1019</v>
      </c>
      <c r="D121" s="167" t="s">
        <v>6750</v>
      </c>
      <c r="E121" s="559" t="s">
        <v>32</v>
      </c>
      <c r="F121" s="284"/>
      <c r="G121" s="276"/>
      <c r="H121" s="198"/>
      <c r="I121" s="198"/>
      <c r="J121" s="198"/>
      <c r="K121" s="198"/>
      <c r="L121" s="198"/>
      <c r="M121" s="198"/>
      <c r="N121" s="198"/>
      <c r="O121" s="198"/>
      <c r="P121" s="198"/>
      <c r="Q121" s="198"/>
      <c r="R121" s="198"/>
      <c r="S121" s="198"/>
      <c r="T121" s="285"/>
    </row>
    <row r="122" spans="1:20" ht="25.5">
      <c r="A122" s="228" t="s">
        <v>1020</v>
      </c>
      <c r="B122" s="560" t="s">
        <v>1021</v>
      </c>
      <c r="C122" s="166" t="s">
        <v>1019</v>
      </c>
      <c r="D122" s="167" t="s">
        <v>6751</v>
      </c>
      <c r="E122" s="559" t="s">
        <v>32</v>
      </c>
      <c r="F122" s="284"/>
      <c r="G122" s="276"/>
      <c r="H122" s="198"/>
      <c r="I122" s="198"/>
      <c r="J122" s="198"/>
      <c r="K122" s="198"/>
      <c r="L122" s="198"/>
      <c r="M122" s="198"/>
      <c r="N122" s="198"/>
      <c r="O122" s="198"/>
      <c r="P122" s="198"/>
      <c r="Q122" s="198"/>
      <c r="R122" s="198"/>
      <c r="S122" s="198"/>
      <c r="T122" s="285"/>
    </row>
    <row r="123" spans="1:20" ht="38.25">
      <c r="A123" s="228" t="s">
        <v>1022</v>
      </c>
      <c r="B123" s="560" t="s">
        <v>1023</v>
      </c>
      <c r="C123" s="166" t="s">
        <v>1024</v>
      </c>
      <c r="D123" s="167" t="s">
        <v>6752</v>
      </c>
      <c r="E123" s="559" t="s">
        <v>32</v>
      </c>
      <c r="F123" s="284"/>
      <c r="G123" s="276"/>
      <c r="H123" s="198"/>
      <c r="I123" s="198"/>
      <c r="J123" s="198"/>
      <c r="K123" s="198"/>
      <c r="L123" s="198"/>
      <c r="M123" s="198"/>
      <c r="N123" s="198"/>
      <c r="O123" s="198"/>
      <c r="P123" s="198"/>
      <c r="Q123" s="198"/>
      <c r="R123" s="198"/>
      <c r="S123" s="198"/>
      <c r="T123" s="285"/>
    </row>
    <row r="124" spans="1:20" ht="25.5">
      <c r="A124" s="228" t="s">
        <v>1025</v>
      </c>
      <c r="B124" s="560" t="s">
        <v>1026</v>
      </c>
      <c r="C124" s="166" t="s">
        <v>1027</v>
      </c>
      <c r="D124" s="167" t="s">
        <v>6752</v>
      </c>
      <c r="E124" s="559" t="s">
        <v>32</v>
      </c>
      <c r="F124" s="284"/>
      <c r="G124" s="276"/>
      <c r="H124" s="198"/>
      <c r="I124" s="198"/>
      <c r="J124" s="198"/>
      <c r="K124" s="198"/>
      <c r="L124" s="198"/>
      <c r="M124" s="198"/>
      <c r="N124" s="198"/>
      <c r="O124" s="198"/>
      <c r="P124" s="198"/>
      <c r="Q124" s="198"/>
      <c r="R124" s="198"/>
      <c r="S124" s="198"/>
      <c r="T124" s="285"/>
    </row>
    <row r="125" spans="1:20" ht="25.5">
      <c r="A125" s="228" t="s">
        <v>1028</v>
      </c>
      <c r="B125" s="560" t="s">
        <v>1029</v>
      </c>
      <c r="C125" s="556" t="s">
        <v>1030</v>
      </c>
      <c r="D125" s="167" t="s">
        <v>6752</v>
      </c>
      <c r="E125" s="559" t="s">
        <v>32</v>
      </c>
      <c r="F125" s="284"/>
      <c r="G125" s="276"/>
      <c r="H125" s="198"/>
      <c r="I125" s="198"/>
      <c r="J125" s="198"/>
      <c r="K125" s="198"/>
      <c r="L125" s="198"/>
      <c r="M125" s="198"/>
      <c r="N125" s="198"/>
      <c r="O125" s="198"/>
      <c r="P125" s="198"/>
      <c r="Q125" s="198"/>
      <c r="R125" s="198"/>
      <c r="S125" s="198"/>
      <c r="T125" s="285"/>
    </row>
    <row r="126" spans="1:20" ht="25.5">
      <c r="A126" s="228" t="s">
        <v>1031</v>
      </c>
      <c r="B126" s="560" t="s">
        <v>1032</v>
      </c>
      <c r="C126" s="561" t="s">
        <v>1033</v>
      </c>
      <c r="D126" s="167" t="s">
        <v>6752</v>
      </c>
      <c r="E126" s="559" t="s">
        <v>32</v>
      </c>
      <c r="F126" s="284"/>
      <c r="G126" s="276"/>
      <c r="H126" s="198"/>
      <c r="I126" s="198"/>
      <c r="J126" s="198"/>
      <c r="K126" s="198"/>
      <c r="L126" s="198"/>
      <c r="M126" s="198"/>
      <c r="N126" s="198"/>
      <c r="O126" s="198"/>
      <c r="P126" s="198"/>
      <c r="Q126" s="198"/>
      <c r="R126" s="198"/>
      <c r="S126" s="198"/>
      <c r="T126" s="285"/>
    </row>
    <row r="127" spans="1:20" ht="25.5">
      <c r="A127" s="228" t="s">
        <v>1034</v>
      </c>
      <c r="B127" s="560" t="s">
        <v>1035</v>
      </c>
      <c r="C127" s="561" t="s">
        <v>1036</v>
      </c>
      <c r="D127" s="167" t="s">
        <v>6752</v>
      </c>
      <c r="E127" s="559" t="s">
        <v>32</v>
      </c>
      <c r="F127" s="284"/>
      <c r="G127" s="276"/>
      <c r="H127" s="198"/>
      <c r="I127" s="198"/>
      <c r="J127" s="198"/>
      <c r="K127" s="198"/>
      <c r="L127" s="198"/>
      <c r="M127" s="198"/>
      <c r="N127" s="198"/>
      <c r="O127" s="198"/>
      <c r="P127" s="198"/>
      <c r="Q127" s="198"/>
      <c r="R127" s="198"/>
      <c r="S127" s="198"/>
      <c r="T127" s="285"/>
    </row>
    <row r="128" spans="1:20" ht="25.5">
      <c r="A128" s="228" t="s">
        <v>1037</v>
      </c>
      <c r="B128" s="560" t="s">
        <v>1038</v>
      </c>
      <c r="C128" s="561" t="s">
        <v>1039</v>
      </c>
      <c r="D128" s="167" t="s">
        <v>6752</v>
      </c>
      <c r="E128" s="559" t="s">
        <v>32</v>
      </c>
      <c r="F128" s="284"/>
      <c r="G128" s="276"/>
      <c r="H128" s="198"/>
      <c r="I128" s="198"/>
      <c r="J128" s="198"/>
      <c r="K128" s="198"/>
      <c r="L128" s="198"/>
      <c r="M128" s="198"/>
      <c r="N128" s="198"/>
      <c r="O128" s="198"/>
      <c r="P128" s="198"/>
      <c r="Q128" s="198"/>
      <c r="R128" s="198"/>
      <c r="S128" s="198"/>
      <c r="T128" s="285"/>
    </row>
    <row r="129" spans="1:20" ht="25.5">
      <c r="A129" s="228" t="s">
        <v>1040</v>
      </c>
      <c r="B129" s="560" t="s">
        <v>1041</v>
      </c>
      <c r="C129" s="556" t="s">
        <v>1042</v>
      </c>
      <c r="D129" s="167" t="s">
        <v>6752</v>
      </c>
      <c r="E129" s="559" t="s">
        <v>32</v>
      </c>
      <c r="F129" s="284"/>
      <c r="G129" s="276"/>
      <c r="H129" s="198"/>
      <c r="I129" s="198"/>
      <c r="J129" s="198"/>
      <c r="K129" s="198"/>
      <c r="L129" s="198"/>
      <c r="M129" s="198"/>
      <c r="N129" s="198"/>
      <c r="O129" s="198"/>
      <c r="P129" s="198"/>
      <c r="Q129" s="198"/>
      <c r="R129" s="198"/>
      <c r="S129" s="198"/>
      <c r="T129" s="285"/>
    </row>
    <row r="130" spans="1:20" ht="25.5">
      <c r="A130" s="228" t="s">
        <v>1043</v>
      </c>
      <c r="B130" s="179" t="s">
        <v>1044</v>
      </c>
      <c r="C130" s="556" t="s">
        <v>1045</v>
      </c>
      <c r="D130" s="167" t="s">
        <v>6752</v>
      </c>
      <c r="E130" s="559" t="s">
        <v>32</v>
      </c>
      <c r="F130" s="284"/>
      <c r="G130" s="276"/>
      <c r="H130" s="198"/>
      <c r="I130" s="198"/>
      <c r="J130" s="198"/>
      <c r="K130" s="198"/>
      <c r="L130" s="198"/>
      <c r="M130" s="198"/>
      <c r="N130" s="198"/>
      <c r="O130" s="198"/>
      <c r="P130" s="198"/>
      <c r="Q130" s="198"/>
      <c r="R130" s="198"/>
      <c r="S130" s="198"/>
      <c r="T130" s="285"/>
    </row>
    <row r="131" spans="1:20" ht="25.5">
      <c r="A131" s="228" t="s">
        <v>1046</v>
      </c>
      <c r="B131" s="179" t="s">
        <v>1047</v>
      </c>
      <c r="C131" s="221" t="s">
        <v>1048</v>
      </c>
      <c r="D131" s="167" t="s">
        <v>6752</v>
      </c>
      <c r="E131" s="559" t="s">
        <v>32</v>
      </c>
      <c r="F131" s="284"/>
      <c r="G131" s="276"/>
      <c r="H131" s="198"/>
      <c r="I131" s="198"/>
      <c r="J131" s="198"/>
      <c r="K131" s="198"/>
      <c r="L131" s="198"/>
      <c r="M131" s="198"/>
      <c r="N131" s="198"/>
      <c r="O131" s="198"/>
      <c r="P131" s="198"/>
      <c r="Q131" s="198"/>
      <c r="R131" s="198"/>
      <c r="S131" s="198"/>
      <c r="T131" s="285"/>
    </row>
    <row r="132" spans="1:20" ht="25.5">
      <c r="A132" s="228" t="s">
        <v>1049</v>
      </c>
      <c r="B132" s="179" t="s">
        <v>1050</v>
      </c>
      <c r="C132" s="221" t="s">
        <v>1051</v>
      </c>
      <c r="D132" s="167" t="s">
        <v>6752</v>
      </c>
      <c r="E132" s="559" t="s">
        <v>32</v>
      </c>
      <c r="F132" s="284"/>
      <c r="G132" s="276"/>
      <c r="H132" s="198"/>
      <c r="I132" s="198"/>
      <c r="J132" s="198"/>
      <c r="K132" s="198"/>
      <c r="L132" s="198"/>
      <c r="M132" s="198"/>
      <c r="N132" s="198"/>
      <c r="O132" s="198"/>
      <c r="P132" s="198"/>
      <c r="Q132" s="198"/>
      <c r="R132" s="198"/>
      <c r="S132" s="198"/>
      <c r="T132" s="285"/>
    </row>
    <row r="133" spans="1:20" ht="25.5">
      <c r="A133" s="228" t="s">
        <v>1052</v>
      </c>
      <c r="B133" s="179" t="s">
        <v>1053</v>
      </c>
      <c r="C133" s="221" t="s">
        <v>1054</v>
      </c>
      <c r="D133" s="167" t="s">
        <v>6752</v>
      </c>
      <c r="E133" s="559" t="s">
        <v>32</v>
      </c>
      <c r="F133" s="284"/>
      <c r="G133" s="276"/>
      <c r="H133" s="198"/>
      <c r="I133" s="198"/>
      <c r="J133" s="198"/>
      <c r="K133" s="198"/>
      <c r="L133" s="198"/>
      <c r="M133" s="198"/>
      <c r="N133" s="198"/>
      <c r="O133" s="198"/>
      <c r="P133" s="198"/>
      <c r="Q133" s="198"/>
      <c r="R133" s="198"/>
      <c r="S133" s="198"/>
      <c r="T133" s="285"/>
    </row>
    <row r="134" spans="1:20" ht="25.5">
      <c r="A134" s="228" t="s">
        <v>1055</v>
      </c>
      <c r="B134" s="179" t="s">
        <v>1056</v>
      </c>
      <c r="C134" s="221" t="s">
        <v>1057</v>
      </c>
      <c r="D134" s="167" t="s">
        <v>6752</v>
      </c>
      <c r="E134" s="559" t="s">
        <v>32</v>
      </c>
      <c r="F134" s="284"/>
      <c r="G134" s="276"/>
      <c r="H134" s="198"/>
      <c r="I134" s="198"/>
      <c r="J134" s="198"/>
      <c r="K134" s="198"/>
      <c r="L134" s="198"/>
      <c r="M134" s="198"/>
      <c r="N134" s="198"/>
      <c r="O134" s="198"/>
      <c r="P134" s="198"/>
      <c r="Q134" s="198"/>
      <c r="R134" s="198"/>
      <c r="S134" s="198"/>
      <c r="T134" s="285"/>
    </row>
    <row r="135" spans="1:20" ht="25.5">
      <c r="A135" s="228" t="s">
        <v>1058</v>
      </c>
      <c r="B135" s="179" t="s">
        <v>1059</v>
      </c>
      <c r="C135" s="221" t="s">
        <v>1060</v>
      </c>
      <c r="D135" s="167" t="s">
        <v>6752</v>
      </c>
      <c r="E135" s="559" t="s">
        <v>32</v>
      </c>
      <c r="F135" s="284"/>
      <c r="G135" s="276"/>
      <c r="H135" s="198"/>
      <c r="I135" s="198"/>
      <c r="J135" s="198"/>
      <c r="K135" s="198"/>
      <c r="L135" s="198"/>
      <c r="M135" s="198"/>
      <c r="N135" s="198"/>
      <c r="O135" s="198"/>
      <c r="P135" s="198"/>
      <c r="Q135" s="198"/>
      <c r="R135" s="198"/>
      <c r="S135" s="198"/>
      <c r="T135" s="285"/>
    </row>
    <row r="136" spans="1:20" ht="25.5">
      <c r="A136" s="228" t="s">
        <v>1061</v>
      </c>
      <c r="B136" s="179" t="s">
        <v>1062</v>
      </c>
      <c r="C136" s="221" t="s">
        <v>1063</v>
      </c>
      <c r="D136" s="167" t="s">
        <v>6753</v>
      </c>
      <c r="E136" s="559" t="s">
        <v>32</v>
      </c>
      <c r="F136" s="284"/>
      <c r="G136" s="276"/>
      <c r="H136" s="198"/>
      <c r="I136" s="198"/>
      <c r="J136" s="198"/>
      <c r="K136" s="198"/>
      <c r="L136" s="198"/>
      <c r="M136" s="198"/>
      <c r="N136" s="198"/>
      <c r="O136" s="198"/>
      <c r="P136" s="198"/>
      <c r="Q136" s="198"/>
      <c r="R136" s="198"/>
      <c r="S136" s="198"/>
      <c r="T136" s="285"/>
    </row>
    <row r="137" spans="1:20" ht="25.5">
      <c r="A137" s="228" t="s">
        <v>1064</v>
      </c>
      <c r="B137" s="179" t="s">
        <v>1065</v>
      </c>
      <c r="C137" s="221" t="s">
        <v>1063</v>
      </c>
      <c r="D137" s="167" t="s">
        <v>6754</v>
      </c>
      <c r="E137" s="559" t="s">
        <v>32</v>
      </c>
      <c r="F137" s="284"/>
      <c r="G137" s="276"/>
      <c r="H137" s="198"/>
      <c r="I137" s="198"/>
      <c r="J137" s="198"/>
      <c r="K137" s="198"/>
      <c r="L137" s="198"/>
      <c r="M137" s="198"/>
      <c r="N137" s="198"/>
      <c r="O137" s="198"/>
      <c r="P137" s="198"/>
      <c r="Q137" s="198"/>
      <c r="R137" s="198"/>
      <c r="S137" s="198"/>
      <c r="T137" s="285"/>
    </row>
    <row r="138" spans="1:20" ht="25.5">
      <c r="A138" s="228" t="s">
        <v>1066</v>
      </c>
      <c r="B138" s="179" t="s">
        <v>1067</v>
      </c>
      <c r="C138" s="221" t="s">
        <v>1063</v>
      </c>
      <c r="D138" s="219" t="s">
        <v>6755</v>
      </c>
      <c r="E138" s="559" t="s">
        <v>32</v>
      </c>
      <c r="F138" s="284"/>
      <c r="G138" s="276"/>
      <c r="H138" s="198"/>
      <c r="I138" s="198"/>
      <c r="J138" s="198"/>
      <c r="K138" s="198"/>
      <c r="L138" s="198"/>
      <c r="M138" s="198"/>
      <c r="N138" s="198"/>
      <c r="O138" s="198"/>
      <c r="P138" s="198"/>
      <c r="Q138" s="198"/>
      <c r="R138" s="198"/>
      <c r="S138" s="198"/>
      <c r="T138" s="285"/>
    </row>
    <row r="139" spans="1:20" ht="25.5">
      <c r="A139" s="228" t="s">
        <v>1068</v>
      </c>
      <c r="B139" s="179" t="s">
        <v>1069</v>
      </c>
      <c r="C139" s="221" t="s">
        <v>1063</v>
      </c>
      <c r="D139" s="219" t="s">
        <v>6756</v>
      </c>
      <c r="E139" s="559" t="s">
        <v>32</v>
      </c>
      <c r="F139" s="284"/>
      <c r="G139" s="276"/>
      <c r="H139" s="198"/>
      <c r="I139" s="198"/>
      <c r="J139" s="198"/>
      <c r="K139" s="198"/>
      <c r="L139" s="198"/>
      <c r="M139" s="198"/>
      <c r="N139" s="198"/>
      <c r="O139" s="198"/>
      <c r="P139" s="198"/>
      <c r="Q139" s="198"/>
      <c r="R139" s="198"/>
      <c r="S139" s="198"/>
      <c r="T139" s="285"/>
    </row>
    <row r="140" spans="1:20" ht="25.5">
      <c r="A140" s="228" t="s">
        <v>1071</v>
      </c>
      <c r="B140" s="179" t="s">
        <v>1072</v>
      </c>
      <c r="C140" s="562" t="s">
        <v>1063</v>
      </c>
      <c r="D140" s="563" t="s">
        <v>6778</v>
      </c>
      <c r="E140" s="559" t="s">
        <v>32</v>
      </c>
      <c r="F140" s="284"/>
      <c r="G140" s="276"/>
      <c r="H140" s="198"/>
      <c r="I140" s="198"/>
      <c r="J140" s="198"/>
      <c r="K140" s="198"/>
      <c r="L140" s="198"/>
      <c r="M140" s="198"/>
      <c r="N140" s="198"/>
      <c r="O140" s="198"/>
      <c r="P140" s="198"/>
      <c r="Q140" s="198"/>
      <c r="R140" s="198"/>
      <c r="S140" s="198"/>
      <c r="T140" s="285"/>
    </row>
    <row r="141" spans="1:20" ht="25.5">
      <c r="A141" s="228" t="s">
        <v>1073</v>
      </c>
      <c r="B141" s="560" t="s">
        <v>1074</v>
      </c>
      <c r="C141" s="564" t="s">
        <v>1075</v>
      </c>
      <c r="D141" s="565" t="s">
        <v>6757</v>
      </c>
      <c r="E141" s="559" t="s">
        <v>32</v>
      </c>
      <c r="F141" s="284"/>
      <c r="G141" s="276"/>
      <c r="H141" s="198"/>
      <c r="I141" s="198"/>
      <c r="J141" s="198"/>
      <c r="K141" s="198"/>
      <c r="L141" s="198"/>
      <c r="M141" s="198"/>
      <c r="N141" s="198"/>
      <c r="O141" s="198"/>
      <c r="P141" s="198"/>
      <c r="Q141" s="198"/>
      <c r="R141" s="198"/>
      <c r="S141" s="198"/>
      <c r="T141" s="285"/>
    </row>
    <row r="142" spans="1:20" ht="25.5">
      <c r="A142" s="228" t="s">
        <v>1076</v>
      </c>
      <c r="B142" s="179" t="s">
        <v>1077</v>
      </c>
      <c r="C142" s="221" t="s">
        <v>1078</v>
      </c>
      <c r="D142" s="175" t="s">
        <v>6758</v>
      </c>
      <c r="E142" s="559" t="s">
        <v>32</v>
      </c>
      <c r="F142" s="284"/>
      <c r="G142" s="276"/>
      <c r="H142" s="198"/>
      <c r="I142" s="198"/>
      <c r="J142" s="198"/>
      <c r="K142" s="198"/>
      <c r="L142" s="198"/>
      <c r="M142" s="198"/>
      <c r="N142" s="198"/>
      <c r="O142" s="198"/>
      <c r="P142" s="198"/>
      <c r="Q142" s="198"/>
      <c r="R142" s="198"/>
      <c r="S142" s="198"/>
      <c r="T142" s="285"/>
    </row>
    <row r="143" spans="1:20" ht="12.75">
      <c r="A143" s="228" t="s">
        <v>1079</v>
      </c>
      <c r="B143" s="179" t="s">
        <v>1080</v>
      </c>
      <c r="C143" s="221" t="s">
        <v>1081</v>
      </c>
      <c r="D143" s="214" t="s">
        <v>6664</v>
      </c>
      <c r="E143" s="519" t="s">
        <v>32</v>
      </c>
      <c r="F143" s="284"/>
      <c r="G143" s="276"/>
      <c r="H143" s="198"/>
      <c r="I143" s="198"/>
      <c r="J143" s="198"/>
      <c r="K143" s="198"/>
      <c r="L143" s="198"/>
      <c r="M143" s="198"/>
      <c r="N143" s="198"/>
      <c r="O143" s="198"/>
      <c r="P143" s="198"/>
      <c r="Q143" s="198"/>
      <c r="R143" s="198"/>
      <c r="S143" s="198"/>
      <c r="T143" s="285"/>
    </row>
    <row r="144" spans="1:20" ht="12.75">
      <c r="A144" s="228" t="s">
        <v>1083</v>
      </c>
      <c r="B144" s="179" t="s">
        <v>1084</v>
      </c>
      <c r="C144" s="221" t="s">
        <v>1085</v>
      </c>
      <c r="D144" s="214" t="s">
        <v>6541</v>
      </c>
      <c r="E144" s="519" t="s">
        <v>32</v>
      </c>
      <c r="F144" s="284"/>
      <c r="G144" s="276"/>
      <c r="H144" s="198"/>
      <c r="I144" s="198"/>
      <c r="J144" s="198"/>
      <c r="K144" s="198"/>
      <c r="L144" s="198"/>
      <c r="M144" s="198"/>
      <c r="N144" s="198"/>
      <c r="O144" s="198"/>
      <c r="P144" s="198"/>
      <c r="Q144" s="198"/>
      <c r="R144" s="198"/>
      <c r="S144" s="198"/>
      <c r="T144" s="285"/>
    </row>
    <row r="145" spans="1:20" ht="38.25">
      <c r="A145" s="228" t="s">
        <v>1087</v>
      </c>
      <c r="B145" s="179" t="s">
        <v>1088</v>
      </c>
      <c r="C145" s="221" t="s">
        <v>1089</v>
      </c>
      <c r="D145" s="167" t="s">
        <v>6779</v>
      </c>
      <c r="E145" s="519" t="s">
        <v>32</v>
      </c>
      <c r="F145" s="284"/>
      <c r="G145" s="276"/>
      <c r="H145" s="198"/>
      <c r="I145" s="198"/>
      <c r="J145" s="198"/>
      <c r="K145" s="198"/>
      <c r="L145" s="198"/>
      <c r="M145" s="198"/>
      <c r="N145" s="198"/>
      <c r="O145" s="198"/>
      <c r="P145" s="198"/>
      <c r="Q145" s="198"/>
      <c r="R145" s="198"/>
      <c r="S145" s="198"/>
      <c r="T145" s="285"/>
    </row>
    <row r="146" spans="1:20" ht="38.25">
      <c r="A146" s="228" t="s">
        <v>1090</v>
      </c>
      <c r="B146" s="179" t="s">
        <v>1091</v>
      </c>
      <c r="C146" s="221" t="s">
        <v>1092</v>
      </c>
      <c r="D146" s="167" t="s">
        <v>6779</v>
      </c>
      <c r="E146" s="519" t="s">
        <v>32</v>
      </c>
      <c r="F146" s="284"/>
      <c r="G146" s="276"/>
      <c r="H146" s="198"/>
      <c r="I146" s="198"/>
      <c r="J146" s="198"/>
      <c r="K146" s="198"/>
      <c r="L146" s="198"/>
      <c r="M146" s="198"/>
      <c r="N146" s="198"/>
      <c r="O146" s="198"/>
      <c r="P146" s="198"/>
      <c r="Q146" s="198"/>
      <c r="R146" s="198"/>
      <c r="S146" s="198"/>
      <c r="T146" s="285"/>
    </row>
    <row r="147" spans="1:20" ht="38.25">
      <c r="A147" s="228" t="s">
        <v>1093</v>
      </c>
      <c r="B147" s="179" t="s">
        <v>1094</v>
      </c>
      <c r="C147" s="221" t="s">
        <v>1089</v>
      </c>
      <c r="D147" s="167" t="s">
        <v>6780</v>
      </c>
      <c r="E147" s="519" t="s">
        <v>32</v>
      </c>
      <c r="F147" s="284"/>
      <c r="G147" s="276"/>
      <c r="H147" s="198"/>
      <c r="I147" s="198"/>
      <c r="J147" s="198"/>
      <c r="K147" s="198"/>
      <c r="L147" s="198"/>
      <c r="M147" s="198"/>
      <c r="N147" s="198"/>
      <c r="O147" s="198"/>
      <c r="P147" s="198"/>
      <c r="Q147" s="198"/>
      <c r="R147" s="198"/>
      <c r="S147" s="198"/>
      <c r="T147" s="285"/>
    </row>
    <row r="148" spans="1:20" ht="38.25">
      <c r="A148" s="228" t="s">
        <v>1095</v>
      </c>
      <c r="B148" s="179" t="s">
        <v>1096</v>
      </c>
      <c r="C148" s="221" t="s">
        <v>1089</v>
      </c>
      <c r="D148" s="167" t="s">
        <v>6759</v>
      </c>
      <c r="E148" s="519" t="s">
        <v>32</v>
      </c>
      <c r="F148" s="284"/>
      <c r="G148" s="276"/>
      <c r="H148" s="198"/>
      <c r="I148" s="198"/>
      <c r="J148" s="198"/>
      <c r="K148" s="198"/>
      <c r="L148" s="198"/>
      <c r="M148" s="198"/>
      <c r="N148" s="198"/>
      <c r="O148" s="198"/>
      <c r="P148" s="198"/>
      <c r="Q148" s="198"/>
      <c r="R148" s="198"/>
      <c r="S148" s="198"/>
      <c r="T148" s="285"/>
    </row>
    <row r="149" spans="1:20" ht="51">
      <c r="A149" s="228" t="s">
        <v>1097</v>
      </c>
      <c r="B149" s="179" t="s">
        <v>1098</v>
      </c>
      <c r="C149" s="221" t="s">
        <v>6846</v>
      </c>
      <c r="D149" s="167" t="s">
        <v>6760</v>
      </c>
      <c r="E149" s="519" t="s">
        <v>32</v>
      </c>
      <c r="F149" s="284"/>
      <c r="G149" s="276"/>
      <c r="H149" s="198"/>
      <c r="I149" s="198"/>
      <c r="J149" s="198"/>
      <c r="K149" s="198"/>
      <c r="L149" s="198"/>
      <c r="M149" s="198"/>
      <c r="N149" s="198"/>
      <c r="O149" s="198"/>
      <c r="P149" s="198"/>
      <c r="Q149" s="198"/>
      <c r="R149" s="198"/>
      <c r="S149" s="198"/>
      <c r="T149" s="285"/>
    </row>
    <row r="150" spans="1:20" ht="51">
      <c r="A150" s="228" t="s">
        <v>1099</v>
      </c>
      <c r="B150" s="179" t="s">
        <v>1100</v>
      </c>
      <c r="C150" s="221" t="s">
        <v>6847</v>
      </c>
      <c r="D150" s="167" t="s">
        <v>6760</v>
      </c>
      <c r="E150" s="519" t="s">
        <v>32</v>
      </c>
      <c r="F150" s="284"/>
      <c r="G150" s="276"/>
      <c r="H150" s="198"/>
      <c r="I150" s="198"/>
      <c r="J150" s="198"/>
      <c r="K150" s="198"/>
      <c r="L150" s="198"/>
      <c r="M150" s="198"/>
      <c r="N150" s="198"/>
      <c r="O150" s="198"/>
      <c r="P150" s="198"/>
      <c r="Q150" s="198"/>
      <c r="R150" s="198"/>
      <c r="S150" s="198"/>
      <c r="T150" s="285"/>
    </row>
    <row r="151" spans="1:20" ht="51">
      <c r="A151" s="228" t="s">
        <v>1101</v>
      </c>
      <c r="B151" s="179" t="s">
        <v>1102</v>
      </c>
      <c r="C151" s="221" t="s">
        <v>7624</v>
      </c>
      <c r="D151" s="167" t="s">
        <v>6760</v>
      </c>
      <c r="E151" s="519" t="s">
        <v>32</v>
      </c>
      <c r="F151" s="284"/>
      <c r="G151" s="276"/>
      <c r="H151" s="198"/>
      <c r="I151" s="198"/>
      <c r="J151" s="198"/>
      <c r="K151" s="198"/>
      <c r="L151" s="198"/>
      <c r="M151" s="198"/>
      <c r="N151" s="198"/>
      <c r="O151" s="198"/>
      <c r="P151" s="198"/>
      <c r="Q151" s="198"/>
      <c r="R151" s="198"/>
      <c r="S151" s="198"/>
      <c r="T151" s="285"/>
    </row>
    <row r="152" spans="1:20" ht="63.75">
      <c r="A152" s="228" t="s">
        <v>1103</v>
      </c>
      <c r="B152" s="179" t="s">
        <v>1104</v>
      </c>
      <c r="C152" s="221" t="s">
        <v>7623</v>
      </c>
      <c r="D152" s="167" t="s">
        <v>6760</v>
      </c>
      <c r="E152" s="519" t="s">
        <v>32</v>
      </c>
      <c r="F152" s="284"/>
      <c r="G152" s="276"/>
      <c r="H152" s="198"/>
      <c r="I152" s="198"/>
      <c r="J152" s="198"/>
      <c r="K152" s="198"/>
      <c r="L152" s="198"/>
      <c r="M152" s="198"/>
      <c r="N152" s="198"/>
      <c r="O152" s="198"/>
      <c r="P152" s="198"/>
      <c r="Q152" s="198"/>
      <c r="R152" s="198"/>
      <c r="S152" s="198"/>
      <c r="T152" s="285"/>
    </row>
    <row r="153" spans="1:20" ht="51">
      <c r="A153" s="566" t="s">
        <v>1105</v>
      </c>
      <c r="B153" s="567" t="s">
        <v>1106</v>
      </c>
      <c r="C153" s="562" t="s">
        <v>7625</v>
      </c>
      <c r="D153" s="568" t="s">
        <v>6760</v>
      </c>
      <c r="E153" s="569" t="s">
        <v>32</v>
      </c>
      <c r="F153" s="284"/>
      <c r="G153" s="276"/>
      <c r="H153" s="198"/>
      <c r="I153" s="198"/>
      <c r="J153" s="198"/>
      <c r="K153" s="198"/>
      <c r="L153" s="198"/>
      <c r="M153" s="198"/>
      <c r="N153" s="198"/>
      <c r="O153" s="198"/>
      <c r="P153" s="198"/>
      <c r="Q153" s="198"/>
      <c r="R153" s="198"/>
      <c r="S153" s="198"/>
      <c r="T153" s="285"/>
    </row>
    <row r="154" spans="1:20" ht="51">
      <c r="A154" s="191" t="s">
        <v>1107</v>
      </c>
      <c r="B154" s="179" t="s">
        <v>1108</v>
      </c>
      <c r="C154" s="564" t="s">
        <v>1109</v>
      </c>
      <c r="D154" s="565" t="s">
        <v>6531</v>
      </c>
      <c r="E154" s="214" t="s">
        <v>32</v>
      </c>
      <c r="F154" s="264"/>
      <c r="G154" s="276"/>
      <c r="H154" s="198"/>
      <c r="I154" s="198"/>
      <c r="J154" s="198"/>
      <c r="K154" s="198"/>
      <c r="L154" s="198"/>
      <c r="M154" s="198"/>
      <c r="N154" s="198"/>
      <c r="O154" s="198"/>
      <c r="P154" s="198"/>
      <c r="Q154" s="198"/>
      <c r="R154" s="198"/>
      <c r="S154" s="198"/>
      <c r="T154" s="285"/>
    </row>
    <row r="155" spans="1:20" ht="51">
      <c r="A155" s="191" t="s">
        <v>1110</v>
      </c>
      <c r="B155" s="179" t="s">
        <v>1111</v>
      </c>
      <c r="C155" s="564" t="s">
        <v>1109</v>
      </c>
      <c r="D155" s="565" t="s">
        <v>6826</v>
      </c>
      <c r="E155" s="214" t="s">
        <v>32</v>
      </c>
      <c r="F155" s="264"/>
      <c r="G155" s="276"/>
      <c r="H155" s="198"/>
      <c r="I155" s="198"/>
      <c r="J155" s="198"/>
      <c r="K155" s="198"/>
      <c r="L155" s="198"/>
      <c r="M155" s="198"/>
      <c r="N155" s="198"/>
      <c r="O155" s="198"/>
      <c r="P155" s="198"/>
      <c r="Q155" s="198"/>
      <c r="R155" s="198"/>
      <c r="S155" s="198"/>
      <c r="T155" s="285"/>
    </row>
    <row r="156" spans="1:20" ht="25.5">
      <c r="A156" s="62" t="s">
        <v>1112</v>
      </c>
      <c r="B156" s="62" t="s">
        <v>1113</v>
      </c>
      <c r="C156" s="47" t="s">
        <v>6806</v>
      </c>
      <c r="D156" s="47" t="s">
        <v>27</v>
      </c>
      <c r="E156" s="47" t="s">
        <v>11</v>
      </c>
      <c r="F156" s="263"/>
      <c r="G156" s="287"/>
      <c r="H156" s="201"/>
      <c r="I156" s="201"/>
      <c r="J156" s="201"/>
      <c r="K156" s="201"/>
      <c r="L156" s="201"/>
      <c r="M156" s="201"/>
      <c r="N156" s="201"/>
      <c r="O156" s="201"/>
      <c r="P156" s="201"/>
      <c r="Q156" s="201"/>
      <c r="R156" s="201"/>
      <c r="S156" s="201"/>
      <c r="T156" s="202"/>
    </row>
    <row r="157" spans="1:20" ht="25.5">
      <c r="A157" s="191" t="s">
        <v>1114</v>
      </c>
      <c r="B157" s="179" t="s">
        <v>1115</v>
      </c>
      <c r="C157" s="556" t="s">
        <v>1116</v>
      </c>
      <c r="D157" s="167" t="s">
        <v>6541</v>
      </c>
      <c r="E157" s="188" t="s">
        <v>32</v>
      </c>
      <c r="F157" s="264"/>
      <c r="G157" s="276"/>
      <c r="H157" s="198"/>
      <c r="I157" s="198"/>
      <c r="J157" s="198"/>
      <c r="K157" s="198"/>
      <c r="L157" s="198"/>
      <c r="M157" s="198"/>
      <c r="N157" s="198"/>
      <c r="O157" s="198"/>
      <c r="P157" s="198"/>
      <c r="Q157" s="198"/>
      <c r="R157" s="198"/>
      <c r="S157" s="198"/>
      <c r="T157" s="285"/>
    </row>
    <row r="158" spans="1:20" ht="25.5">
      <c r="A158" s="191" t="s">
        <v>1117</v>
      </c>
      <c r="B158" s="179" t="s">
        <v>1118</v>
      </c>
      <c r="C158" s="564" t="s">
        <v>6848</v>
      </c>
      <c r="D158" s="167" t="s">
        <v>6541</v>
      </c>
      <c r="E158" s="518" t="s">
        <v>32</v>
      </c>
      <c r="F158" s="264"/>
      <c r="G158" s="276"/>
      <c r="H158" s="198"/>
      <c r="I158" s="198"/>
      <c r="J158" s="198"/>
      <c r="K158" s="198"/>
      <c r="L158" s="198"/>
      <c r="M158" s="198"/>
      <c r="N158" s="198"/>
      <c r="O158" s="198"/>
      <c r="P158" s="198"/>
      <c r="Q158" s="198"/>
      <c r="R158" s="198"/>
      <c r="S158" s="198"/>
      <c r="T158" s="285"/>
    </row>
    <row r="159" spans="1:20" ht="25.5">
      <c r="A159" s="191" t="s">
        <v>1119</v>
      </c>
      <c r="B159" s="179" t="s">
        <v>1120</v>
      </c>
      <c r="C159" s="564" t="s">
        <v>1121</v>
      </c>
      <c r="D159" s="565" t="s">
        <v>6675</v>
      </c>
      <c r="E159" s="518" t="s">
        <v>32</v>
      </c>
      <c r="F159" s="264"/>
      <c r="G159" s="276"/>
      <c r="H159" s="198"/>
      <c r="I159" s="198"/>
      <c r="J159" s="198"/>
      <c r="K159" s="198"/>
      <c r="L159" s="198"/>
      <c r="M159" s="198"/>
      <c r="N159" s="198"/>
      <c r="O159" s="198"/>
      <c r="P159" s="198"/>
      <c r="Q159" s="198"/>
      <c r="R159" s="198"/>
      <c r="S159" s="198"/>
      <c r="T159" s="285"/>
    </row>
    <row r="160" spans="1:20" ht="25.5">
      <c r="A160" s="191" t="s">
        <v>1122</v>
      </c>
      <c r="B160" s="179" t="s">
        <v>1123</v>
      </c>
      <c r="C160" s="556" t="s">
        <v>1121</v>
      </c>
      <c r="D160" s="167" t="s">
        <v>6541</v>
      </c>
      <c r="E160" s="188" t="s">
        <v>32</v>
      </c>
      <c r="F160" s="264"/>
      <c r="G160" s="276"/>
      <c r="H160" s="198"/>
      <c r="I160" s="198"/>
      <c r="J160" s="198"/>
      <c r="K160" s="198"/>
      <c r="L160" s="198"/>
      <c r="M160" s="198"/>
      <c r="N160" s="198"/>
      <c r="O160" s="198"/>
      <c r="P160" s="198"/>
      <c r="Q160" s="198"/>
      <c r="R160" s="198"/>
      <c r="S160" s="198"/>
      <c r="T160" s="285"/>
    </row>
    <row r="161" spans="1:20" ht="25.5">
      <c r="A161" s="191" t="s">
        <v>1124</v>
      </c>
      <c r="B161" s="179" t="s">
        <v>1125</v>
      </c>
      <c r="C161" s="564" t="s">
        <v>1126</v>
      </c>
      <c r="D161" s="565" t="s">
        <v>6676</v>
      </c>
      <c r="E161" s="518" t="s">
        <v>32</v>
      </c>
      <c r="F161" s="264"/>
      <c r="G161" s="276"/>
      <c r="H161" s="198"/>
      <c r="I161" s="198"/>
      <c r="J161" s="198"/>
      <c r="K161" s="198"/>
      <c r="L161" s="198"/>
      <c r="M161" s="198"/>
      <c r="N161" s="198"/>
      <c r="O161" s="198"/>
      <c r="P161" s="198"/>
      <c r="Q161" s="198"/>
      <c r="R161" s="198"/>
      <c r="S161" s="198"/>
      <c r="T161" s="285"/>
    </row>
    <row r="162" spans="1:20" ht="25.5">
      <c r="A162" s="191" t="s">
        <v>1127</v>
      </c>
      <c r="B162" s="179" t="s">
        <v>1128</v>
      </c>
      <c r="C162" s="556" t="s">
        <v>1129</v>
      </c>
      <c r="D162" s="167" t="s">
        <v>6541</v>
      </c>
      <c r="E162" s="188" t="s">
        <v>32</v>
      </c>
      <c r="F162" s="264"/>
      <c r="G162" s="276"/>
      <c r="H162" s="198"/>
      <c r="I162" s="198"/>
      <c r="J162" s="198"/>
      <c r="K162" s="198"/>
      <c r="L162" s="198"/>
      <c r="M162" s="198"/>
      <c r="N162" s="198"/>
      <c r="O162" s="198"/>
      <c r="P162" s="198"/>
      <c r="Q162" s="198"/>
      <c r="R162" s="198"/>
      <c r="S162" s="198"/>
      <c r="T162" s="285"/>
    </row>
    <row r="163" spans="1:20" ht="38.25">
      <c r="A163" s="191" t="s">
        <v>1130</v>
      </c>
      <c r="B163" s="179" t="s">
        <v>1131</v>
      </c>
      <c r="C163" s="564" t="s">
        <v>6849</v>
      </c>
      <c r="D163" s="167" t="s">
        <v>6541</v>
      </c>
      <c r="E163" s="518" t="s">
        <v>32</v>
      </c>
      <c r="F163" s="264"/>
      <c r="G163" s="276"/>
      <c r="H163" s="198"/>
      <c r="I163" s="198"/>
      <c r="J163" s="198"/>
      <c r="K163" s="198"/>
      <c r="L163" s="198"/>
      <c r="M163" s="198"/>
      <c r="N163" s="198"/>
      <c r="O163" s="198"/>
      <c r="P163" s="198"/>
      <c r="Q163" s="198"/>
      <c r="R163" s="198"/>
      <c r="S163" s="198"/>
      <c r="T163" s="285"/>
    </row>
    <row r="164" spans="1:20" ht="38.25">
      <c r="A164" s="191" t="s">
        <v>1132</v>
      </c>
      <c r="B164" s="179" t="s">
        <v>1133</v>
      </c>
      <c r="C164" s="556" t="s">
        <v>1134</v>
      </c>
      <c r="D164" s="167" t="s">
        <v>6541</v>
      </c>
      <c r="E164" s="188" t="s">
        <v>32</v>
      </c>
      <c r="F164" s="264"/>
      <c r="G164" s="276"/>
      <c r="H164" s="198"/>
      <c r="I164" s="198"/>
      <c r="J164" s="198"/>
      <c r="K164" s="198"/>
      <c r="L164" s="198"/>
      <c r="M164" s="198"/>
      <c r="N164" s="198"/>
      <c r="O164" s="198"/>
      <c r="P164" s="198"/>
      <c r="Q164" s="198"/>
      <c r="R164" s="198"/>
      <c r="S164" s="198"/>
      <c r="T164" s="285"/>
    </row>
    <row r="165" spans="1:20" ht="25.5">
      <c r="A165" s="5" t="s">
        <v>1135</v>
      </c>
      <c r="B165" s="62" t="s">
        <v>1136</v>
      </c>
      <c r="C165" s="47" t="s">
        <v>1137</v>
      </c>
      <c r="D165" s="47" t="s">
        <v>27</v>
      </c>
      <c r="E165" s="100" t="s">
        <v>11</v>
      </c>
      <c r="F165" s="286"/>
      <c r="G165" s="287"/>
      <c r="H165" s="201"/>
      <c r="I165" s="201"/>
      <c r="J165" s="201"/>
      <c r="K165" s="201"/>
      <c r="L165" s="201"/>
      <c r="M165" s="201"/>
      <c r="N165" s="201"/>
      <c r="O165" s="201"/>
      <c r="P165" s="201"/>
      <c r="Q165" s="201"/>
      <c r="R165" s="201"/>
      <c r="S165" s="201"/>
      <c r="T165" s="202"/>
    </row>
    <row r="166" spans="1:20" ht="25.5">
      <c r="A166" s="228" t="s">
        <v>1138</v>
      </c>
      <c r="B166" s="179" t="s">
        <v>1139</v>
      </c>
      <c r="C166" s="220" t="s">
        <v>1140</v>
      </c>
      <c r="D166" s="167" t="s">
        <v>6761</v>
      </c>
      <c r="E166" s="519" t="s">
        <v>722</v>
      </c>
      <c r="F166" s="284"/>
      <c r="G166" s="276"/>
      <c r="H166" s="198"/>
      <c r="I166" s="198"/>
      <c r="J166" s="198"/>
      <c r="K166" s="198"/>
      <c r="L166" s="198"/>
      <c r="M166" s="198"/>
      <c r="N166" s="198"/>
      <c r="O166" s="198"/>
      <c r="P166" s="198"/>
      <c r="Q166" s="198"/>
      <c r="R166" s="198"/>
      <c r="S166" s="198"/>
      <c r="T166" s="285"/>
    </row>
    <row r="167" spans="1:20" ht="25.5">
      <c r="A167" s="228" t="s">
        <v>1141</v>
      </c>
      <c r="B167" s="179" t="s">
        <v>1142</v>
      </c>
      <c r="C167" s="220" t="s">
        <v>1143</v>
      </c>
      <c r="D167" s="167" t="s">
        <v>6762</v>
      </c>
      <c r="E167" s="519" t="s">
        <v>722</v>
      </c>
      <c r="F167" s="284"/>
      <c r="G167" s="276"/>
      <c r="H167" s="198"/>
      <c r="I167" s="198"/>
      <c r="J167" s="198"/>
      <c r="K167" s="198"/>
      <c r="L167" s="198"/>
      <c r="M167" s="198"/>
      <c r="N167" s="198"/>
      <c r="O167" s="198"/>
      <c r="P167" s="198"/>
      <c r="Q167" s="198"/>
      <c r="R167" s="198"/>
      <c r="S167" s="198"/>
      <c r="T167" s="285"/>
    </row>
    <row r="168" spans="1:20" ht="25.5">
      <c r="A168" s="228" t="s">
        <v>1144</v>
      </c>
      <c r="B168" s="179" t="s">
        <v>1145</v>
      </c>
      <c r="C168" s="220" t="s">
        <v>1143</v>
      </c>
      <c r="D168" s="167" t="s">
        <v>6763</v>
      </c>
      <c r="E168" s="519" t="s">
        <v>722</v>
      </c>
      <c r="F168" s="284"/>
      <c r="G168" s="276"/>
      <c r="H168" s="198"/>
      <c r="I168" s="198"/>
      <c r="J168" s="198"/>
      <c r="K168" s="198"/>
      <c r="L168" s="198"/>
      <c r="M168" s="198"/>
      <c r="N168" s="198"/>
      <c r="O168" s="198"/>
      <c r="P168" s="198"/>
      <c r="Q168" s="198"/>
      <c r="R168" s="198"/>
      <c r="S168" s="198"/>
      <c r="T168" s="285"/>
    </row>
    <row r="169" spans="1:20" ht="25.5">
      <c r="A169" s="228" t="s">
        <v>1146</v>
      </c>
      <c r="B169" s="179" t="s">
        <v>1147</v>
      </c>
      <c r="C169" s="220" t="s">
        <v>1148</v>
      </c>
      <c r="D169" s="167" t="s">
        <v>6764</v>
      </c>
      <c r="E169" s="519" t="s">
        <v>722</v>
      </c>
      <c r="F169" s="284"/>
      <c r="G169" s="276"/>
      <c r="H169" s="198"/>
      <c r="I169" s="198"/>
      <c r="J169" s="198"/>
      <c r="K169" s="198"/>
      <c r="L169" s="198"/>
      <c r="M169" s="198"/>
      <c r="N169" s="198"/>
      <c r="O169" s="198"/>
      <c r="P169" s="198"/>
      <c r="Q169" s="198"/>
      <c r="R169" s="198"/>
      <c r="S169" s="198"/>
      <c r="T169" s="285"/>
    </row>
    <row r="170" spans="1:20" ht="25.5">
      <c r="A170" s="228" t="s">
        <v>1149</v>
      </c>
      <c r="B170" s="179" t="s">
        <v>1150</v>
      </c>
      <c r="C170" s="220" t="s">
        <v>1148</v>
      </c>
      <c r="D170" s="167" t="s">
        <v>6765</v>
      </c>
      <c r="E170" s="519" t="s">
        <v>722</v>
      </c>
      <c r="F170" s="284"/>
      <c r="G170" s="276"/>
      <c r="H170" s="198"/>
      <c r="I170" s="198"/>
      <c r="J170" s="198"/>
      <c r="K170" s="198"/>
      <c r="L170" s="198"/>
      <c r="M170" s="198"/>
      <c r="N170" s="198"/>
      <c r="O170" s="198"/>
      <c r="P170" s="198"/>
      <c r="Q170" s="198"/>
      <c r="R170" s="198"/>
      <c r="S170" s="198"/>
      <c r="T170" s="285"/>
    </row>
    <row r="171" spans="1:20" ht="25.5">
      <c r="A171" s="228" t="s">
        <v>1151</v>
      </c>
      <c r="B171" s="179" t="s">
        <v>1152</v>
      </c>
      <c r="C171" s="220" t="s">
        <v>1153</v>
      </c>
      <c r="D171" s="167" t="s">
        <v>6762</v>
      </c>
      <c r="E171" s="519" t="s">
        <v>722</v>
      </c>
      <c r="F171" s="284"/>
      <c r="G171" s="63"/>
      <c r="H171" s="198"/>
      <c r="I171" s="198"/>
      <c r="J171" s="198"/>
      <c r="K171" s="198"/>
      <c r="L171" s="198"/>
      <c r="M171" s="198"/>
      <c r="N171" s="198"/>
      <c r="O171" s="198"/>
      <c r="P171" s="198"/>
      <c r="Q171" s="198"/>
      <c r="R171" s="198"/>
      <c r="S171" s="198"/>
      <c r="T171" s="285"/>
    </row>
    <row r="172" spans="1:20" ht="25.5">
      <c r="A172" s="228"/>
      <c r="B172" s="179" t="s">
        <v>1154</v>
      </c>
      <c r="C172" s="163" t="s">
        <v>1153</v>
      </c>
      <c r="D172" s="167" t="s">
        <v>6766</v>
      </c>
      <c r="E172" s="519" t="s">
        <v>722</v>
      </c>
      <c r="F172" s="284"/>
      <c r="G172" s="63"/>
      <c r="H172" s="198"/>
      <c r="I172" s="198"/>
      <c r="J172" s="198"/>
      <c r="K172" s="198"/>
      <c r="L172" s="198"/>
      <c r="M172" s="198"/>
      <c r="N172" s="198"/>
      <c r="O172" s="198"/>
      <c r="P172" s="198"/>
      <c r="Q172" s="198"/>
      <c r="R172" s="198"/>
      <c r="S172" s="198"/>
      <c r="T172" s="285"/>
    </row>
    <row r="173" spans="1:20" ht="25.5">
      <c r="A173" s="228" t="s">
        <v>1155</v>
      </c>
      <c r="B173" s="179" t="s">
        <v>1156</v>
      </c>
      <c r="C173" s="220" t="s">
        <v>1153</v>
      </c>
      <c r="D173" s="167" t="s">
        <v>6763</v>
      </c>
      <c r="E173" s="519" t="s">
        <v>722</v>
      </c>
      <c r="F173" s="284"/>
      <c r="G173" s="276"/>
      <c r="H173" s="198"/>
      <c r="I173" s="198"/>
      <c r="J173" s="198"/>
      <c r="K173" s="198"/>
      <c r="L173" s="198"/>
      <c r="M173" s="198"/>
      <c r="N173" s="198"/>
      <c r="O173" s="198"/>
      <c r="P173" s="198"/>
      <c r="Q173" s="198"/>
      <c r="R173" s="198"/>
      <c r="S173" s="198"/>
      <c r="T173" s="285"/>
    </row>
    <row r="174" spans="1:20" ht="25.5">
      <c r="A174" s="228" t="s">
        <v>1157</v>
      </c>
      <c r="B174" s="179" t="s">
        <v>1158</v>
      </c>
      <c r="C174" s="220" t="s">
        <v>1159</v>
      </c>
      <c r="D174" s="167" t="s">
        <v>6767</v>
      </c>
      <c r="E174" s="519" t="s">
        <v>722</v>
      </c>
      <c r="F174" s="284"/>
      <c r="G174" s="276"/>
      <c r="H174" s="198"/>
      <c r="I174" s="198"/>
      <c r="J174" s="198"/>
      <c r="K174" s="198"/>
      <c r="L174" s="198"/>
      <c r="M174" s="198"/>
      <c r="N174" s="198"/>
      <c r="O174" s="198"/>
      <c r="P174" s="198"/>
      <c r="Q174" s="198"/>
      <c r="R174" s="198"/>
      <c r="S174" s="198"/>
      <c r="T174" s="285"/>
    </row>
    <row r="175" spans="1:20" ht="25.5">
      <c r="A175" s="228" t="s">
        <v>1160</v>
      </c>
      <c r="B175" s="179" t="s">
        <v>1161</v>
      </c>
      <c r="C175" s="220" t="s">
        <v>1162</v>
      </c>
      <c r="D175" s="167" t="s">
        <v>6768</v>
      </c>
      <c r="E175" s="519" t="s">
        <v>722</v>
      </c>
      <c r="F175" s="284"/>
      <c r="G175" s="276"/>
      <c r="H175" s="198"/>
      <c r="I175" s="198"/>
      <c r="J175" s="198"/>
      <c r="K175" s="198"/>
      <c r="L175" s="198"/>
      <c r="M175" s="198"/>
      <c r="N175" s="198"/>
      <c r="O175" s="198"/>
      <c r="P175" s="198"/>
      <c r="Q175" s="198"/>
      <c r="R175" s="198"/>
      <c r="S175" s="198"/>
      <c r="T175" s="285"/>
    </row>
    <row r="176" spans="1:20" ht="25.5">
      <c r="A176" s="228" t="s">
        <v>1163</v>
      </c>
      <c r="B176" s="179" t="s">
        <v>1164</v>
      </c>
      <c r="C176" s="220" t="s">
        <v>1162</v>
      </c>
      <c r="D176" s="167" t="s">
        <v>6769</v>
      </c>
      <c r="E176" s="519" t="s">
        <v>722</v>
      </c>
      <c r="F176" s="284"/>
      <c r="G176" s="276"/>
      <c r="H176" s="198"/>
      <c r="I176" s="198"/>
      <c r="J176" s="198"/>
      <c r="K176" s="198"/>
      <c r="L176" s="198"/>
      <c r="M176" s="198"/>
      <c r="N176" s="198"/>
      <c r="O176" s="198"/>
      <c r="P176" s="198"/>
      <c r="Q176" s="198"/>
      <c r="R176" s="198"/>
      <c r="S176" s="198"/>
      <c r="T176" s="285"/>
    </row>
    <row r="177" spans="1:20" ht="25.5">
      <c r="A177" s="228" t="s">
        <v>1165</v>
      </c>
      <c r="B177" s="179" t="s">
        <v>1166</v>
      </c>
      <c r="C177" s="220" t="s">
        <v>1162</v>
      </c>
      <c r="D177" s="167" t="s">
        <v>6770</v>
      </c>
      <c r="E177" s="519" t="s">
        <v>722</v>
      </c>
      <c r="F177" s="284"/>
      <c r="G177" s="276"/>
      <c r="H177" s="198"/>
      <c r="I177" s="198"/>
      <c r="J177" s="198"/>
      <c r="K177" s="198"/>
      <c r="L177" s="198"/>
      <c r="M177" s="198"/>
      <c r="N177" s="198"/>
      <c r="O177" s="198"/>
      <c r="P177" s="198"/>
      <c r="Q177" s="198"/>
      <c r="R177" s="198"/>
      <c r="S177" s="198"/>
      <c r="T177" s="285"/>
    </row>
    <row r="178" spans="1:20" ht="25.5">
      <c r="A178" s="228" t="s">
        <v>1167</v>
      </c>
      <c r="B178" s="179" t="s">
        <v>1168</v>
      </c>
      <c r="C178" s="220" t="s">
        <v>1169</v>
      </c>
      <c r="D178" s="167" t="s">
        <v>6768</v>
      </c>
      <c r="E178" s="519" t="s">
        <v>722</v>
      </c>
      <c r="F178" s="284"/>
      <c r="G178" s="276"/>
      <c r="H178" s="198"/>
      <c r="I178" s="198"/>
      <c r="J178" s="198"/>
      <c r="K178" s="198"/>
      <c r="L178" s="198"/>
      <c r="M178" s="198"/>
      <c r="N178" s="198"/>
      <c r="O178" s="198"/>
      <c r="P178" s="198"/>
      <c r="Q178" s="198"/>
      <c r="R178" s="198"/>
      <c r="S178" s="198"/>
      <c r="T178" s="285"/>
    </row>
    <row r="179" spans="1:20" ht="25.5">
      <c r="A179" s="228" t="s">
        <v>1170</v>
      </c>
      <c r="B179" s="179" t="s">
        <v>1171</v>
      </c>
      <c r="C179" s="220" t="s">
        <v>6807</v>
      </c>
      <c r="D179" s="167" t="s">
        <v>6771</v>
      </c>
      <c r="E179" s="519" t="s">
        <v>722</v>
      </c>
      <c r="F179" s="284"/>
      <c r="G179" s="276"/>
      <c r="H179" s="198"/>
      <c r="I179" s="198"/>
      <c r="J179" s="198"/>
      <c r="K179" s="198"/>
      <c r="L179" s="198"/>
      <c r="M179" s="198"/>
      <c r="N179" s="198"/>
      <c r="O179" s="198"/>
      <c r="P179" s="198"/>
      <c r="Q179" s="198"/>
      <c r="R179" s="198"/>
      <c r="S179" s="198"/>
      <c r="T179" s="285"/>
    </row>
    <row r="180" spans="1:20" ht="25.5">
      <c r="A180" s="5" t="s">
        <v>1172</v>
      </c>
      <c r="B180" s="62" t="s">
        <v>1173</v>
      </c>
      <c r="C180" s="47" t="s">
        <v>1174</v>
      </c>
      <c r="D180" s="47" t="s">
        <v>27</v>
      </c>
      <c r="E180" s="100" t="s">
        <v>11</v>
      </c>
      <c r="F180" s="286"/>
      <c r="G180" s="287"/>
      <c r="H180" s="201"/>
      <c r="I180" s="201"/>
      <c r="J180" s="201"/>
      <c r="K180" s="201"/>
      <c r="L180" s="201"/>
      <c r="M180" s="201"/>
      <c r="N180" s="201"/>
      <c r="O180" s="201"/>
      <c r="P180" s="201"/>
      <c r="Q180" s="201"/>
      <c r="R180" s="201"/>
      <c r="S180" s="201"/>
      <c r="T180" s="202"/>
    </row>
    <row r="181" spans="1:20" ht="25.5">
      <c r="A181" s="228" t="s">
        <v>1175</v>
      </c>
      <c r="B181" s="179" t="s">
        <v>1176</v>
      </c>
      <c r="C181" s="221" t="s">
        <v>1177</v>
      </c>
      <c r="D181" s="167" t="s">
        <v>6772</v>
      </c>
      <c r="E181" s="519" t="s">
        <v>722</v>
      </c>
      <c r="F181" s="284"/>
      <c r="G181" s="276"/>
      <c r="H181" s="198"/>
      <c r="I181" s="198"/>
      <c r="J181" s="198"/>
      <c r="K181" s="198"/>
      <c r="L181" s="198"/>
      <c r="M181" s="198"/>
      <c r="N181" s="198"/>
      <c r="O181" s="198"/>
      <c r="P181" s="198"/>
      <c r="Q181" s="198"/>
      <c r="R181" s="198"/>
      <c r="S181" s="198"/>
      <c r="T181" s="285"/>
    </row>
    <row r="182" spans="1:20" ht="25.5">
      <c r="A182" s="228" t="s">
        <v>1178</v>
      </c>
      <c r="B182" s="179" t="s">
        <v>1179</v>
      </c>
      <c r="C182" s="221" t="s">
        <v>1177</v>
      </c>
      <c r="D182" s="167" t="s">
        <v>6773</v>
      </c>
      <c r="E182" s="519" t="s">
        <v>722</v>
      </c>
      <c r="F182" s="284"/>
      <c r="G182" s="276"/>
      <c r="H182" s="198"/>
      <c r="I182" s="198"/>
      <c r="J182" s="198"/>
      <c r="K182" s="198"/>
      <c r="L182" s="198"/>
      <c r="M182" s="198"/>
      <c r="N182" s="198"/>
      <c r="O182" s="198"/>
      <c r="P182" s="198"/>
      <c r="Q182" s="198"/>
      <c r="R182" s="198"/>
      <c r="S182" s="198"/>
      <c r="T182" s="285"/>
    </row>
    <row r="183" spans="1:20" ht="38.25">
      <c r="A183" s="228" t="s">
        <v>1180</v>
      </c>
      <c r="B183" s="179" t="s">
        <v>1181</v>
      </c>
      <c r="C183" s="221" t="s">
        <v>1182</v>
      </c>
      <c r="D183" s="167" t="s">
        <v>6774</v>
      </c>
      <c r="E183" s="519" t="s">
        <v>722</v>
      </c>
      <c r="F183" s="284"/>
      <c r="G183" s="276"/>
      <c r="H183" s="198"/>
      <c r="I183" s="198"/>
      <c r="J183" s="198"/>
      <c r="K183" s="198"/>
      <c r="L183" s="198"/>
      <c r="M183" s="198"/>
      <c r="N183" s="198"/>
      <c r="O183" s="198"/>
      <c r="P183" s="198"/>
      <c r="Q183" s="198"/>
      <c r="R183" s="198"/>
      <c r="S183" s="198"/>
      <c r="T183" s="285"/>
    </row>
    <row r="184" spans="1:20" ht="38.25">
      <c r="A184" s="228" t="s">
        <v>1183</v>
      </c>
      <c r="B184" s="179" t="s">
        <v>1184</v>
      </c>
      <c r="C184" s="221" t="s">
        <v>1182</v>
      </c>
      <c r="D184" s="167" t="s">
        <v>6775</v>
      </c>
      <c r="E184" s="519" t="s">
        <v>722</v>
      </c>
      <c r="F184" s="284"/>
      <c r="G184" s="276"/>
      <c r="H184" s="198"/>
      <c r="I184" s="198"/>
      <c r="J184" s="198"/>
      <c r="K184" s="198"/>
      <c r="L184" s="198"/>
      <c r="M184" s="198"/>
      <c r="N184" s="198"/>
      <c r="O184" s="198"/>
      <c r="P184" s="198"/>
      <c r="Q184" s="198"/>
      <c r="R184" s="198"/>
      <c r="S184" s="198"/>
      <c r="T184" s="285"/>
    </row>
    <row r="185" spans="1:20" ht="38.25">
      <c r="A185" s="228" t="s">
        <v>1185</v>
      </c>
      <c r="B185" s="179" t="s">
        <v>1186</v>
      </c>
      <c r="C185" s="221" t="s">
        <v>1187</v>
      </c>
      <c r="D185" s="167" t="s">
        <v>6776</v>
      </c>
      <c r="E185" s="519" t="s">
        <v>722</v>
      </c>
      <c r="F185" s="284"/>
      <c r="G185" s="276"/>
      <c r="H185" s="198"/>
      <c r="I185" s="198"/>
      <c r="J185" s="198"/>
      <c r="K185" s="198"/>
      <c r="L185" s="198"/>
      <c r="M185" s="198"/>
      <c r="N185" s="198"/>
      <c r="O185" s="198"/>
      <c r="P185" s="198"/>
      <c r="Q185" s="198"/>
      <c r="R185" s="198"/>
      <c r="S185" s="198"/>
      <c r="T185" s="285"/>
    </row>
    <row r="186" spans="1:20" ht="38.25">
      <c r="A186" s="228" t="s">
        <v>1188</v>
      </c>
      <c r="B186" s="179" t="s">
        <v>1189</v>
      </c>
      <c r="C186" s="221" t="s">
        <v>1190</v>
      </c>
      <c r="D186" s="214" t="s">
        <v>6777</v>
      </c>
      <c r="E186" s="519" t="s">
        <v>722</v>
      </c>
      <c r="F186" s="284"/>
      <c r="G186" s="276"/>
      <c r="H186" s="198"/>
      <c r="I186" s="198"/>
      <c r="J186" s="198"/>
      <c r="K186" s="198"/>
      <c r="L186" s="198"/>
      <c r="M186" s="198"/>
      <c r="N186" s="198"/>
      <c r="O186" s="198"/>
      <c r="P186" s="198"/>
      <c r="Q186" s="198"/>
      <c r="R186" s="198"/>
      <c r="S186" s="198"/>
      <c r="T186" s="285"/>
    </row>
    <row r="187" spans="1:20" ht="25.5">
      <c r="A187" s="228" t="s">
        <v>1191</v>
      </c>
      <c r="B187" s="179" t="s">
        <v>1192</v>
      </c>
      <c r="C187" s="221" t="s">
        <v>1193</v>
      </c>
      <c r="D187" s="214" t="s">
        <v>6777</v>
      </c>
      <c r="E187" s="519" t="s">
        <v>722</v>
      </c>
      <c r="F187" s="284"/>
      <c r="G187" s="276"/>
      <c r="H187" s="198"/>
      <c r="I187" s="198"/>
      <c r="J187" s="198"/>
      <c r="K187" s="198"/>
      <c r="L187" s="198"/>
      <c r="M187" s="198"/>
      <c r="N187" s="198"/>
      <c r="O187" s="198"/>
      <c r="P187" s="198"/>
      <c r="Q187" s="198"/>
      <c r="R187" s="198"/>
      <c r="S187" s="198"/>
      <c r="T187" s="285"/>
    </row>
    <row r="188" spans="1:20" ht="25.5">
      <c r="A188" s="5" t="s">
        <v>1194</v>
      </c>
      <c r="B188" s="62" t="s">
        <v>1195</v>
      </c>
      <c r="C188" s="47" t="s">
        <v>1196</v>
      </c>
      <c r="D188" s="47" t="s">
        <v>27</v>
      </c>
      <c r="E188" s="100" t="s">
        <v>11</v>
      </c>
      <c r="F188" s="286"/>
      <c r="G188" s="287"/>
      <c r="H188" s="201"/>
      <c r="I188" s="201"/>
      <c r="J188" s="201"/>
      <c r="K188" s="201"/>
      <c r="L188" s="201"/>
      <c r="M188" s="201"/>
      <c r="N188" s="201"/>
      <c r="O188" s="201"/>
      <c r="P188" s="201"/>
      <c r="Q188" s="201"/>
      <c r="R188" s="201"/>
      <c r="S188" s="201"/>
      <c r="T188" s="202"/>
    </row>
    <row r="189" spans="1:20" ht="12.75">
      <c r="A189" s="854" t="s">
        <v>7124</v>
      </c>
      <c r="B189" s="855"/>
      <c r="C189" s="855"/>
      <c r="D189" s="855"/>
      <c r="E189" s="855"/>
      <c r="F189" s="284"/>
      <c r="G189" s="276"/>
      <c r="H189" s="198"/>
      <c r="I189" s="198"/>
      <c r="J189" s="198"/>
      <c r="K189" s="198"/>
      <c r="L189" s="198"/>
      <c r="M189" s="198"/>
      <c r="N189" s="198"/>
      <c r="O189" s="198"/>
      <c r="P189" s="198"/>
      <c r="Q189" s="198"/>
      <c r="R189" s="198"/>
      <c r="S189" s="198"/>
      <c r="T189" s="285"/>
    </row>
    <row r="190" spans="1:20" ht="25.5">
      <c r="A190" s="5" t="s">
        <v>1197</v>
      </c>
      <c r="B190" s="62" t="s">
        <v>1198</v>
      </c>
      <c r="C190" s="41" t="s">
        <v>1199</v>
      </c>
      <c r="D190" s="47" t="s">
        <v>27</v>
      </c>
      <c r="E190" s="100" t="s">
        <v>11</v>
      </c>
      <c r="F190" s="286"/>
      <c r="G190" s="287"/>
      <c r="H190" s="201"/>
      <c r="I190" s="201"/>
      <c r="J190" s="201"/>
      <c r="K190" s="201"/>
      <c r="L190" s="201"/>
      <c r="M190" s="201"/>
      <c r="N190" s="201"/>
      <c r="O190" s="201"/>
      <c r="P190" s="201"/>
      <c r="Q190" s="201"/>
      <c r="R190" s="201"/>
      <c r="S190" s="201"/>
      <c r="T190" s="202"/>
    </row>
    <row r="191" spans="1:20" ht="12.75">
      <c r="A191" s="228" t="s">
        <v>1200</v>
      </c>
      <c r="B191" s="179" t="s">
        <v>1201</v>
      </c>
      <c r="C191" s="220" t="s">
        <v>1202</v>
      </c>
      <c r="D191" s="214" t="s">
        <v>1203</v>
      </c>
      <c r="E191" s="519" t="s">
        <v>722</v>
      </c>
      <c r="F191" s="284"/>
      <c r="G191" s="276"/>
      <c r="H191" s="198"/>
      <c r="I191" s="198"/>
      <c r="J191" s="198"/>
      <c r="K191" s="198"/>
      <c r="L191" s="198"/>
      <c r="M191" s="198"/>
      <c r="N191" s="198"/>
      <c r="O191" s="198"/>
      <c r="P191" s="198"/>
      <c r="Q191" s="198"/>
      <c r="R191" s="198"/>
      <c r="S191" s="198"/>
      <c r="T191" s="285"/>
    </row>
    <row r="192" spans="1:20" ht="12.75">
      <c r="A192" s="228" t="s">
        <v>1204</v>
      </c>
      <c r="B192" s="179" t="s">
        <v>1205</v>
      </c>
      <c r="C192" s="220" t="s">
        <v>1206</v>
      </c>
      <c r="D192" s="214" t="s">
        <v>1203</v>
      </c>
      <c r="E192" s="519" t="s">
        <v>722</v>
      </c>
      <c r="F192" s="284"/>
      <c r="G192" s="276"/>
      <c r="H192" s="198"/>
      <c r="I192" s="198"/>
      <c r="J192" s="198"/>
      <c r="K192" s="198"/>
      <c r="L192" s="198"/>
      <c r="M192" s="198"/>
      <c r="N192" s="198"/>
      <c r="O192" s="198"/>
      <c r="P192" s="198"/>
      <c r="Q192" s="198"/>
      <c r="R192" s="198"/>
      <c r="S192" s="198"/>
      <c r="T192" s="285"/>
    </row>
    <row r="193" spans="1:20" ht="12.75">
      <c r="A193" s="228" t="s">
        <v>1207</v>
      </c>
      <c r="B193" s="179" t="s">
        <v>1208</v>
      </c>
      <c r="C193" s="220" t="s">
        <v>1209</v>
      </c>
      <c r="D193" s="214" t="s">
        <v>1203</v>
      </c>
      <c r="E193" s="519" t="s">
        <v>722</v>
      </c>
      <c r="F193" s="284"/>
      <c r="G193" s="276"/>
      <c r="H193" s="198"/>
      <c r="I193" s="198"/>
      <c r="J193" s="198"/>
      <c r="K193" s="198"/>
      <c r="L193" s="198"/>
      <c r="M193" s="198"/>
      <c r="N193" s="198"/>
      <c r="O193" s="198"/>
      <c r="P193" s="198"/>
      <c r="Q193" s="198"/>
      <c r="R193" s="198"/>
      <c r="S193" s="198"/>
      <c r="T193" s="285"/>
    </row>
    <row r="194" spans="1:20" ht="12.75">
      <c r="A194" s="228" t="s">
        <v>1210</v>
      </c>
      <c r="B194" s="179" t="s">
        <v>1211</v>
      </c>
      <c r="C194" s="220" t="s">
        <v>1212</v>
      </c>
      <c r="D194" s="214" t="s">
        <v>1203</v>
      </c>
      <c r="E194" s="519" t="s">
        <v>722</v>
      </c>
      <c r="F194" s="284"/>
      <c r="G194" s="276"/>
      <c r="H194" s="198"/>
      <c r="I194" s="198"/>
      <c r="J194" s="198"/>
      <c r="K194" s="198"/>
      <c r="L194" s="198"/>
      <c r="M194" s="198"/>
      <c r="N194" s="198"/>
      <c r="O194" s="198"/>
      <c r="P194" s="198"/>
      <c r="Q194" s="198"/>
      <c r="R194" s="198"/>
      <c r="S194" s="198"/>
      <c r="T194" s="285"/>
    </row>
    <row r="195" spans="1:20" ht="12.75">
      <c r="A195" s="228" t="s">
        <v>1213</v>
      </c>
      <c r="B195" s="179" t="s">
        <v>1214</v>
      </c>
      <c r="C195" s="221" t="s">
        <v>6850</v>
      </c>
      <c r="D195" s="214" t="s">
        <v>1203</v>
      </c>
      <c r="E195" s="519" t="s">
        <v>722</v>
      </c>
      <c r="F195" s="284"/>
      <c r="G195" s="276"/>
      <c r="H195" s="198"/>
      <c r="I195" s="198"/>
      <c r="J195" s="198"/>
      <c r="K195" s="198"/>
      <c r="L195" s="198"/>
      <c r="M195" s="198"/>
      <c r="N195" s="198"/>
      <c r="O195" s="198"/>
      <c r="P195" s="198"/>
      <c r="Q195" s="198"/>
      <c r="R195" s="198"/>
      <c r="S195" s="198"/>
      <c r="T195" s="285"/>
    </row>
    <row r="196" spans="1:20" ht="12.75">
      <c r="A196" s="228" t="s">
        <v>1215</v>
      </c>
      <c r="B196" s="179" t="s">
        <v>1216</v>
      </c>
      <c r="C196" s="221" t="s">
        <v>1217</v>
      </c>
      <c r="D196" s="214" t="s">
        <v>1203</v>
      </c>
      <c r="E196" s="519" t="s">
        <v>722</v>
      </c>
      <c r="F196" s="284"/>
      <c r="G196" s="276"/>
      <c r="H196" s="198"/>
      <c r="I196" s="198"/>
      <c r="J196" s="198"/>
      <c r="K196" s="198"/>
      <c r="L196" s="198"/>
      <c r="M196" s="198"/>
      <c r="N196" s="198"/>
      <c r="O196" s="198"/>
      <c r="P196" s="198"/>
      <c r="Q196" s="198"/>
      <c r="R196" s="198"/>
      <c r="S196" s="198"/>
      <c r="T196" s="285"/>
    </row>
    <row r="197" spans="1:20" ht="25.5">
      <c r="A197" s="5" t="s">
        <v>1218</v>
      </c>
      <c r="B197" s="62" t="s">
        <v>1219</v>
      </c>
      <c r="C197" s="47" t="s">
        <v>1220</v>
      </c>
      <c r="D197" s="47" t="s">
        <v>27</v>
      </c>
      <c r="E197" s="100" t="s">
        <v>11</v>
      </c>
      <c r="F197" s="286"/>
      <c r="G197" s="287"/>
      <c r="H197" s="201"/>
      <c r="I197" s="201"/>
      <c r="J197" s="201"/>
      <c r="K197" s="201"/>
      <c r="L197" s="201"/>
      <c r="M197" s="201"/>
      <c r="N197" s="201"/>
      <c r="O197" s="201"/>
      <c r="P197" s="201"/>
      <c r="Q197" s="201"/>
      <c r="R197" s="201"/>
      <c r="S197" s="201"/>
      <c r="T197" s="202"/>
    </row>
    <row r="198" spans="1:20" ht="12.75">
      <c r="A198" s="228" t="s">
        <v>1221</v>
      </c>
      <c r="B198" s="179" t="s">
        <v>1222</v>
      </c>
      <c r="C198" s="220" t="s">
        <v>1223</v>
      </c>
      <c r="D198" s="214" t="s">
        <v>1203</v>
      </c>
      <c r="E198" s="519" t="s">
        <v>722</v>
      </c>
      <c r="F198" s="284"/>
      <c r="G198" s="276"/>
      <c r="H198" s="198"/>
      <c r="I198" s="198"/>
      <c r="J198" s="198"/>
      <c r="K198" s="198"/>
      <c r="L198" s="198"/>
      <c r="M198" s="198"/>
      <c r="N198" s="198"/>
      <c r="O198" s="198"/>
      <c r="P198" s="198"/>
      <c r="Q198" s="198"/>
      <c r="R198" s="198"/>
      <c r="S198" s="198"/>
      <c r="T198" s="285"/>
    </row>
    <row r="199" spans="1:20" ht="12.75">
      <c r="A199" s="228" t="s">
        <v>1224</v>
      </c>
      <c r="B199" s="179" t="s">
        <v>1225</v>
      </c>
      <c r="C199" s="220" t="s">
        <v>1226</v>
      </c>
      <c r="D199" s="214" t="s">
        <v>1203</v>
      </c>
      <c r="E199" s="519" t="s">
        <v>722</v>
      </c>
      <c r="F199" s="284"/>
      <c r="G199" s="276"/>
      <c r="H199" s="198"/>
      <c r="I199" s="198"/>
      <c r="J199" s="198"/>
      <c r="K199" s="198"/>
      <c r="L199" s="198"/>
      <c r="M199" s="198"/>
      <c r="N199" s="198"/>
      <c r="O199" s="198"/>
      <c r="P199" s="198"/>
      <c r="Q199" s="198"/>
      <c r="R199" s="198"/>
      <c r="S199" s="198"/>
      <c r="T199" s="285"/>
    </row>
    <row r="200" spans="1:20" ht="12.75">
      <c r="A200" s="228" t="s">
        <v>1227</v>
      </c>
      <c r="B200" s="179" t="s">
        <v>1228</v>
      </c>
      <c r="C200" s="220" t="s">
        <v>1229</v>
      </c>
      <c r="D200" s="214" t="s">
        <v>1203</v>
      </c>
      <c r="E200" s="519" t="s">
        <v>722</v>
      </c>
      <c r="F200" s="284"/>
      <c r="G200" s="276"/>
      <c r="H200" s="198"/>
      <c r="I200" s="198"/>
      <c r="J200" s="198"/>
      <c r="K200" s="198"/>
      <c r="L200" s="198"/>
      <c r="M200" s="198"/>
      <c r="N200" s="198"/>
      <c r="O200" s="198"/>
      <c r="P200" s="198"/>
      <c r="Q200" s="198"/>
      <c r="R200" s="198"/>
      <c r="S200" s="198"/>
      <c r="T200" s="285"/>
    </row>
    <row r="201" spans="1:20" ht="12.75">
      <c r="A201" s="228" t="s">
        <v>1230</v>
      </c>
      <c r="B201" s="179" t="s">
        <v>1231</v>
      </c>
      <c r="C201" s="220" t="s">
        <v>1232</v>
      </c>
      <c r="D201" s="214" t="s">
        <v>1203</v>
      </c>
      <c r="E201" s="519" t="s">
        <v>722</v>
      </c>
      <c r="F201" s="284"/>
      <c r="G201" s="276"/>
      <c r="H201" s="198"/>
      <c r="I201" s="198"/>
      <c r="J201" s="198"/>
      <c r="K201" s="198"/>
      <c r="L201" s="198"/>
      <c r="M201" s="198"/>
      <c r="N201" s="198"/>
      <c r="O201" s="198"/>
      <c r="P201" s="198"/>
      <c r="Q201" s="198"/>
      <c r="R201" s="198"/>
      <c r="S201" s="198"/>
      <c r="T201" s="285"/>
    </row>
    <row r="202" spans="1:20" ht="12.75">
      <c r="A202" s="228" t="s">
        <v>1233</v>
      </c>
      <c r="B202" s="179" t="s">
        <v>1234</v>
      </c>
      <c r="C202" s="221" t="s">
        <v>6851</v>
      </c>
      <c r="D202" s="214" t="s">
        <v>1203</v>
      </c>
      <c r="E202" s="519" t="s">
        <v>722</v>
      </c>
      <c r="F202" s="284"/>
      <c r="G202" s="276"/>
      <c r="H202" s="198"/>
      <c r="I202" s="198"/>
      <c r="J202" s="198"/>
      <c r="K202" s="198"/>
      <c r="L202" s="198"/>
      <c r="M202" s="198"/>
      <c r="N202" s="198"/>
      <c r="O202" s="198"/>
      <c r="P202" s="198"/>
      <c r="Q202" s="198"/>
      <c r="R202" s="198"/>
      <c r="S202" s="198"/>
      <c r="T202" s="285"/>
    </row>
    <row r="203" spans="1:20" ht="12.75">
      <c r="A203" s="228" t="s">
        <v>1235</v>
      </c>
      <c r="B203" s="179" t="s">
        <v>1236</v>
      </c>
      <c r="C203" s="221" t="s">
        <v>1237</v>
      </c>
      <c r="D203" s="214" t="s">
        <v>1203</v>
      </c>
      <c r="E203" s="519" t="s">
        <v>722</v>
      </c>
      <c r="F203" s="284"/>
      <c r="G203" s="276"/>
      <c r="H203" s="198"/>
      <c r="I203" s="198"/>
      <c r="J203" s="198"/>
      <c r="K203" s="198"/>
      <c r="L203" s="198"/>
      <c r="M203" s="198"/>
      <c r="N203" s="198"/>
      <c r="O203" s="198"/>
      <c r="P203" s="198"/>
      <c r="Q203" s="198"/>
      <c r="R203" s="198"/>
      <c r="S203" s="198"/>
      <c r="T203" s="285"/>
    </row>
    <row r="204" spans="1:20" ht="25.5">
      <c r="A204" s="5" t="s">
        <v>1238</v>
      </c>
      <c r="B204" s="62" t="s">
        <v>1239</v>
      </c>
      <c r="C204" s="47" t="s">
        <v>1240</v>
      </c>
      <c r="D204" s="47" t="s">
        <v>27</v>
      </c>
      <c r="E204" s="100" t="s">
        <v>11</v>
      </c>
      <c r="F204" s="286"/>
      <c r="G204" s="287"/>
      <c r="H204" s="201"/>
      <c r="I204" s="201"/>
      <c r="J204" s="201"/>
      <c r="K204" s="201"/>
      <c r="L204" s="201"/>
      <c r="M204" s="201"/>
      <c r="N204" s="201"/>
      <c r="O204" s="201"/>
      <c r="P204" s="201"/>
      <c r="Q204" s="201"/>
      <c r="R204" s="201"/>
      <c r="S204" s="201"/>
      <c r="T204" s="202"/>
    </row>
    <row r="205" spans="1:20" ht="12.75">
      <c r="A205" s="228" t="s">
        <v>1241</v>
      </c>
      <c r="B205" s="179" t="s">
        <v>1242</v>
      </c>
      <c r="C205" s="220" t="s">
        <v>1243</v>
      </c>
      <c r="D205" s="214" t="s">
        <v>1203</v>
      </c>
      <c r="E205" s="519" t="s">
        <v>722</v>
      </c>
      <c r="F205" s="284"/>
      <c r="G205" s="276"/>
      <c r="H205" s="198"/>
      <c r="I205" s="198"/>
      <c r="J205" s="198"/>
      <c r="K205" s="198"/>
      <c r="L205" s="198"/>
      <c r="M205" s="198"/>
      <c r="N205" s="198"/>
      <c r="O205" s="198"/>
      <c r="P205" s="198"/>
      <c r="Q205" s="198"/>
      <c r="R205" s="198"/>
      <c r="S205" s="198"/>
      <c r="T205" s="285"/>
    </row>
    <row r="206" spans="1:20" ht="12.75">
      <c r="A206" s="228" t="s">
        <v>1244</v>
      </c>
      <c r="B206" s="179" t="s">
        <v>1245</v>
      </c>
      <c r="C206" s="220" t="s">
        <v>1246</v>
      </c>
      <c r="D206" s="214" t="s">
        <v>1203</v>
      </c>
      <c r="E206" s="519" t="s">
        <v>722</v>
      </c>
      <c r="F206" s="284"/>
      <c r="G206" s="276"/>
      <c r="H206" s="198"/>
      <c r="I206" s="198"/>
      <c r="J206" s="198"/>
      <c r="K206" s="198"/>
      <c r="L206" s="198"/>
      <c r="M206" s="198"/>
      <c r="N206" s="198"/>
      <c r="O206" s="198"/>
      <c r="P206" s="198"/>
      <c r="Q206" s="198"/>
      <c r="R206" s="198"/>
      <c r="S206" s="198"/>
      <c r="T206" s="285"/>
    </row>
    <row r="207" spans="1:20" ht="12.75">
      <c r="A207" s="228" t="s">
        <v>1247</v>
      </c>
      <c r="B207" s="179" t="s">
        <v>1248</v>
      </c>
      <c r="C207" s="220" t="s">
        <v>1249</v>
      </c>
      <c r="D207" s="214" t="s">
        <v>1203</v>
      </c>
      <c r="E207" s="519" t="s">
        <v>722</v>
      </c>
      <c r="F207" s="284"/>
      <c r="G207" s="276"/>
      <c r="H207" s="198"/>
      <c r="I207" s="198"/>
      <c r="J207" s="198"/>
      <c r="K207" s="198"/>
      <c r="L207" s="198"/>
      <c r="M207" s="198"/>
      <c r="N207" s="198"/>
      <c r="O207" s="198"/>
      <c r="P207" s="198"/>
      <c r="Q207" s="198"/>
      <c r="R207" s="198"/>
      <c r="S207" s="198"/>
      <c r="T207" s="285"/>
    </row>
    <row r="208" spans="1:20" ht="12.75">
      <c r="A208" s="228" t="s">
        <v>1250</v>
      </c>
      <c r="B208" s="179" t="s">
        <v>1251</v>
      </c>
      <c r="C208" s="221" t="s">
        <v>6852</v>
      </c>
      <c r="D208" s="214" t="s">
        <v>1203</v>
      </c>
      <c r="E208" s="519" t="s">
        <v>722</v>
      </c>
      <c r="F208" s="284"/>
      <c r="G208" s="276"/>
      <c r="H208" s="198"/>
      <c r="I208" s="198"/>
      <c r="J208" s="198"/>
      <c r="K208" s="198"/>
      <c r="L208" s="198"/>
      <c r="M208" s="198"/>
      <c r="N208" s="198"/>
      <c r="O208" s="198"/>
      <c r="P208" s="198"/>
      <c r="Q208" s="198"/>
      <c r="R208" s="198"/>
      <c r="S208" s="198"/>
      <c r="T208" s="285"/>
    </row>
    <row r="209" spans="1:20" ht="12.75">
      <c r="A209" s="228" t="s">
        <v>1252</v>
      </c>
      <c r="B209" s="179" t="s">
        <v>1253</v>
      </c>
      <c r="C209" s="221" t="s">
        <v>1254</v>
      </c>
      <c r="D209" s="214" t="s">
        <v>1203</v>
      </c>
      <c r="E209" s="519" t="s">
        <v>722</v>
      </c>
      <c r="F209" s="284"/>
      <c r="G209" s="276"/>
      <c r="H209" s="198"/>
      <c r="I209" s="198"/>
      <c r="J209" s="198"/>
      <c r="K209" s="198"/>
      <c r="L209" s="198"/>
      <c r="M209" s="198"/>
      <c r="N209" s="198"/>
      <c r="O209" s="198"/>
      <c r="P209" s="198"/>
      <c r="Q209" s="198"/>
      <c r="R209" s="198"/>
      <c r="S209" s="198"/>
      <c r="T209" s="285"/>
    </row>
    <row r="210" spans="1:20" ht="12.75">
      <c r="A210" s="228" t="s">
        <v>1255</v>
      </c>
      <c r="B210" s="179" t="s">
        <v>1256</v>
      </c>
      <c r="C210" s="220" t="s">
        <v>1257</v>
      </c>
      <c r="D210" s="214" t="s">
        <v>1203</v>
      </c>
      <c r="E210" s="519" t="s">
        <v>722</v>
      </c>
      <c r="F210" s="284"/>
      <c r="G210" s="276"/>
      <c r="H210" s="198"/>
      <c r="I210" s="198"/>
      <c r="J210" s="198"/>
      <c r="K210" s="198"/>
      <c r="L210" s="198"/>
      <c r="M210" s="198"/>
      <c r="N210" s="198"/>
      <c r="O210" s="198"/>
      <c r="P210" s="198"/>
      <c r="Q210" s="198"/>
      <c r="R210" s="198"/>
      <c r="S210" s="198"/>
      <c r="T210" s="285"/>
    </row>
    <row r="211" spans="1:20" ht="38.25">
      <c r="A211" s="5" t="s">
        <v>1258</v>
      </c>
      <c r="B211" s="62" t="s">
        <v>1259</v>
      </c>
      <c r="C211" s="47" t="s">
        <v>1260</v>
      </c>
      <c r="D211" s="47" t="s">
        <v>27</v>
      </c>
      <c r="E211" s="100" t="s">
        <v>11</v>
      </c>
      <c r="F211" s="286"/>
      <c r="G211" s="287"/>
      <c r="H211" s="201"/>
      <c r="I211" s="201"/>
      <c r="J211" s="201"/>
      <c r="K211" s="201"/>
      <c r="L211" s="201"/>
      <c r="M211" s="201"/>
      <c r="N211" s="201"/>
      <c r="O211" s="201"/>
      <c r="P211" s="201"/>
      <c r="Q211" s="201"/>
      <c r="R211" s="201"/>
      <c r="S211" s="201"/>
      <c r="T211" s="202"/>
    </row>
    <row r="212" spans="1:20" ht="25.5">
      <c r="A212" s="228" t="s">
        <v>1261</v>
      </c>
      <c r="B212" s="179" t="s">
        <v>1262</v>
      </c>
      <c r="C212" s="221" t="s">
        <v>1212</v>
      </c>
      <c r="D212" s="214" t="s">
        <v>1263</v>
      </c>
      <c r="E212" s="519" t="s">
        <v>722</v>
      </c>
      <c r="F212" s="284"/>
      <c r="G212" s="276"/>
      <c r="H212" s="198"/>
      <c r="I212" s="198"/>
      <c r="J212" s="198"/>
      <c r="K212" s="198"/>
      <c r="L212" s="198"/>
      <c r="M212" s="198"/>
      <c r="N212" s="198"/>
      <c r="O212" s="198"/>
      <c r="P212" s="198"/>
      <c r="Q212" s="198"/>
      <c r="R212" s="198"/>
      <c r="S212" s="198"/>
      <c r="T212" s="285"/>
    </row>
    <row r="213" spans="1:20" ht="12.75">
      <c r="A213" s="228" t="s">
        <v>1264</v>
      </c>
      <c r="B213" s="179" t="s">
        <v>1265</v>
      </c>
      <c r="C213" s="220" t="s">
        <v>1266</v>
      </c>
      <c r="D213" s="214" t="s">
        <v>1263</v>
      </c>
      <c r="E213" s="519" t="s">
        <v>722</v>
      </c>
      <c r="F213" s="284"/>
      <c r="G213" s="276"/>
      <c r="H213" s="198"/>
      <c r="I213" s="198"/>
      <c r="J213" s="198"/>
      <c r="K213" s="198"/>
      <c r="L213" s="198"/>
      <c r="M213" s="198"/>
      <c r="N213" s="198"/>
      <c r="O213" s="198"/>
      <c r="P213" s="198"/>
      <c r="Q213" s="198"/>
      <c r="R213" s="198"/>
      <c r="S213" s="198"/>
      <c r="T213" s="285"/>
    </row>
    <row r="214" spans="1:20" ht="12.75">
      <c r="A214" s="228" t="s">
        <v>1267</v>
      </c>
      <c r="B214" s="179" t="s">
        <v>1268</v>
      </c>
      <c r="C214" s="220" t="s">
        <v>1206</v>
      </c>
      <c r="D214" s="214" t="s">
        <v>1263</v>
      </c>
      <c r="E214" s="519" t="s">
        <v>722</v>
      </c>
      <c r="F214" s="284"/>
      <c r="G214" s="276"/>
      <c r="H214" s="198"/>
      <c r="I214" s="198"/>
      <c r="J214" s="198"/>
      <c r="K214" s="198"/>
      <c r="L214" s="198"/>
      <c r="M214" s="198"/>
      <c r="N214" s="198"/>
      <c r="O214" s="198"/>
      <c r="P214" s="198"/>
      <c r="Q214" s="198"/>
      <c r="R214" s="198"/>
      <c r="S214" s="198"/>
      <c r="T214" s="285"/>
    </row>
    <row r="215" spans="1:20" ht="12.75">
      <c r="A215" s="228" t="s">
        <v>1269</v>
      </c>
      <c r="B215" s="179" t="s">
        <v>1270</v>
      </c>
      <c r="C215" s="220" t="s">
        <v>1209</v>
      </c>
      <c r="D215" s="214" t="s">
        <v>1263</v>
      </c>
      <c r="E215" s="519" t="s">
        <v>722</v>
      </c>
      <c r="F215" s="284"/>
      <c r="G215" s="276"/>
      <c r="H215" s="198"/>
      <c r="I215" s="198"/>
      <c r="J215" s="198"/>
      <c r="K215" s="198"/>
      <c r="L215" s="198"/>
      <c r="M215" s="198"/>
      <c r="N215" s="198"/>
      <c r="O215" s="198"/>
      <c r="P215" s="198"/>
      <c r="Q215" s="198"/>
      <c r="R215" s="198"/>
      <c r="S215" s="198"/>
      <c r="T215" s="285"/>
    </row>
    <row r="216" spans="1:20" ht="12.75">
      <c r="A216" s="228" t="s">
        <v>1271</v>
      </c>
      <c r="B216" s="179" t="s">
        <v>1272</v>
      </c>
      <c r="C216" s="221" t="s">
        <v>6853</v>
      </c>
      <c r="D216" s="214" t="s">
        <v>1263</v>
      </c>
      <c r="E216" s="519" t="s">
        <v>722</v>
      </c>
      <c r="F216" s="284"/>
      <c r="G216" s="276"/>
      <c r="H216" s="198"/>
      <c r="I216" s="198"/>
      <c r="J216" s="198"/>
      <c r="K216" s="198"/>
      <c r="L216" s="198"/>
      <c r="M216" s="198"/>
      <c r="N216" s="198"/>
      <c r="O216" s="198"/>
      <c r="P216" s="198"/>
      <c r="Q216" s="198"/>
      <c r="R216" s="198"/>
      <c r="S216" s="198"/>
      <c r="T216" s="285"/>
    </row>
    <row r="217" spans="1:20" ht="12.75">
      <c r="A217" s="566" t="s">
        <v>1273</v>
      </c>
      <c r="B217" s="567" t="s">
        <v>1274</v>
      </c>
      <c r="C217" s="562" t="s">
        <v>1217</v>
      </c>
      <c r="D217" s="570" t="s">
        <v>1263</v>
      </c>
      <c r="E217" s="569" t="s">
        <v>722</v>
      </c>
      <c r="F217" s="294"/>
      <c r="G217" s="295"/>
      <c r="H217" s="248"/>
      <c r="I217" s="248"/>
      <c r="J217" s="248"/>
      <c r="K217" s="248"/>
      <c r="L217" s="248"/>
      <c r="M217" s="248"/>
      <c r="N217" s="248"/>
      <c r="O217" s="248"/>
      <c r="P217" s="248"/>
      <c r="Q217" s="248"/>
      <c r="R217" s="248"/>
      <c r="S217" s="248"/>
      <c r="T217" s="296"/>
    </row>
    <row r="218" spans="1:20" ht="25.5">
      <c r="A218" s="17" t="s">
        <v>1275</v>
      </c>
      <c r="B218" s="17" t="s">
        <v>1276</v>
      </c>
      <c r="C218" s="6" t="s">
        <v>1277</v>
      </c>
      <c r="D218" s="6" t="s">
        <v>27</v>
      </c>
      <c r="E218" s="101" t="s">
        <v>11</v>
      </c>
      <c r="F218" s="286"/>
      <c r="G218" s="37"/>
      <c r="H218" s="21"/>
      <c r="I218" s="16"/>
      <c r="J218" s="16"/>
      <c r="K218" s="27"/>
      <c r="L218" s="8"/>
      <c r="M218" s="19"/>
      <c r="N218" s="19"/>
      <c r="O218" s="201"/>
      <c r="P218" s="201"/>
      <c r="Q218" s="201"/>
      <c r="R218" s="201"/>
      <c r="S218" s="201"/>
      <c r="T218" s="202"/>
    </row>
    <row r="219" spans="1:20" ht="25.5">
      <c r="A219" s="571"/>
      <c r="B219" s="572" t="s">
        <v>1278</v>
      </c>
      <c r="C219" s="573" t="s">
        <v>1279</v>
      </c>
      <c r="D219" s="574"/>
      <c r="E219" s="575" t="s">
        <v>386</v>
      </c>
      <c r="F219" s="107"/>
      <c r="G219" s="64"/>
      <c r="H219" s="65"/>
      <c r="I219" s="65"/>
      <c r="J219" s="66"/>
      <c r="K219" s="67"/>
      <c r="L219" s="68"/>
      <c r="M219" s="69"/>
      <c r="N219" s="70"/>
      <c r="O219" s="258"/>
      <c r="P219" s="258"/>
      <c r="Q219" s="258"/>
      <c r="R219" s="258"/>
      <c r="S219" s="258"/>
      <c r="T219" s="259"/>
    </row>
    <row r="220" spans="1:20" ht="25.5">
      <c r="A220" s="228"/>
      <c r="B220" s="576" t="s">
        <v>1280</v>
      </c>
      <c r="C220" s="577" t="s">
        <v>1279</v>
      </c>
      <c r="D220" s="167"/>
      <c r="E220" s="519" t="s">
        <v>742</v>
      </c>
      <c r="F220" s="108"/>
      <c r="G220" s="32"/>
      <c r="H220" s="28"/>
      <c r="I220" s="28"/>
      <c r="J220" s="15"/>
      <c r="K220" s="12"/>
      <c r="L220" s="25"/>
      <c r="M220" s="11"/>
      <c r="N220" s="33"/>
      <c r="O220" s="124"/>
      <c r="P220" s="124"/>
      <c r="Q220" s="124"/>
      <c r="R220" s="124"/>
      <c r="S220" s="124"/>
      <c r="T220" s="199"/>
    </row>
    <row r="221" spans="1:20" ht="25.5">
      <c r="A221" s="578" t="s">
        <v>1281</v>
      </c>
      <c r="B221" s="576" t="s">
        <v>1282</v>
      </c>
      <c r="C221" s="150" t="s">
        <v>1283</v>
      </c>
      <c r="D221" s="579"/>
      <c r="E221" s="519" t="s">
        <v>402</v>
      </c>
      <c r="F221" s="297"/>
      <c r="G221" s="32"/>
      <c r="H221" s="28"/>
      <c r="I221" s="10"/>
      <c r="J221" s="10"/>
      <c r="K221" s="25"/>
      <c r="L221" s="12"/>
      <c r="M221" s="11"/>
      <c r="N221" s="11"/>
      <c r="O221" s="29"/>
      <c r="P221" s="198"/>
      <c r="Q221" s="124"/>
      <c r="R221" s="124"/>
      <c r="S221" s="124"/>
      <c r="T221" s="199"/>
    </row>
    <row r="222" spans="1:20" ht="25.5">
      <c r="A222" s="578" t="s">
        <v>1284</v>
      </c>
      <c r="B222" s="576" t="s">
        <v>1285</v>
      </c>
      <c r="C222" s="150" t="s">
        <v>1286</v>
      </c>
      <c r="D222" s="579"/>
      <c r="E222" s="522" t="s">
        <v>264</v>
      </c>
      <c r="F222" s="297"/>
      <c r="G222" s="32"/>
      <c r="H222" s="28"/>
      <c r="I222" s="10"/>
      <c r="J222" s="10"/>
      <c r="K222" s="25"/>
      <c r="L222" s="12"/>
      <c r="M222" s="11"/>
      <c r="N222" s="11"/>
      <c r="O222" s="29"/>
      <c r="P222" s="198"/>
      <c r="Q222" s="124"/>
      <c r="R222" s="124"/>
      <c r="S222" s="124"/>
      <c r="T222" s="199"/>
    </row>
    <row r="223" spans="1:20" ht="63.75">
      <c r="A223" s="578" t="s">
        <v>1287</v>
      </c>
      <c r="B223" s="576" t="s">
        <v>1288</v>
      </c>
      <c r="C223" s="150" t="s">
        <v>6808</v>
      </c>
      <c r="D223" s="579"/>
      <c r="E223" s="522" t="s">
        <v>224</v>
      </c>
      <c r="F223" s="297"/>
      <c r="G223" s="32"/>
      <c r="H223" s="28"/>
      <c r="I223" s="10"/>
      <c r="J223" s="10"/>
      <c r="K223" s="25"/>
      <c r="L223" s="12"/>
      <c r="M223" s="11"/>
      <c r="N223" s="11"/>
      <c r="O223" s="29"/>
      <c r="P223" s="198"/>
      <c r="Q223" s="124"/>
      <c r="R223" s="124"/>
      <c r="S223" s="124"/>
      <c r="T223" s="199"/>
    </row>
    <row r="224" spans="1:20" ht="51">
      <c r="A224" s="578" t="s">
        <v>1289</v>
      </c>
      <c r="B224" s="576" t="s">
        <v>1290</v>
      </c>
      <c r="C224" s="150" t="s">
        <v>6809</v>
      </c>
      <c r="D224" s="579"/>
      <c r="E224" s="522" t="s">
        <v>224</v>
      </c>
      <c r="F224" s="297"/>
      <c r="G224" s="32"/>
      <c r="H224" s="28"/>
      <c r="I224" s="10"/>
      <c r="J224" s="10"/>
      <c r="K224" s="25"/>
      <c r="L224" s="12"/>
      <c r="M224" s="11"/>
      <c r="N224" s="11"/>
      <c r="O224" s="29"/>
      <c r="P224" s="198"/>
      <c r="Q224" s="124"/>
      <c r="R224" s="124"/>
      <c r="S224" s="124"/>
      <c r="T224" s="199"/>
    </row>
    <row r="225" spans="1:20" ht="51">
      <c r="A225" s="578" t="s">
        <v>1291</v>
      </c>
      <c r="B225" s="576" t="s">
        <v>1292</v>
      </c>
      <c r="C225" s="150" t="s">
        <v>6810</v>
      </c>
      <c r="D225" s="579"/>
      <c r="E225" s="522" t="s">
        <v>224</v>
      </c>
      <c r="F225" s="297"/>
      <c r="G225" s="32"/>
      <c r="H225" s="28"/>
      <c r="I225" s="10"/>
      <c r="J225" s="10"/>
      <c r="K225" s="25"/>
      <c r="L225" s="12"/>
      <c r="M225" s="11"/>
      <c r="N225" s="11"/>
      <c r="O225" s="29"/>
      <c r="P225" s="198"/>
      <c r="Q225" s="124"/>
      <c r="R225" s="124"/>
      <c r="S225" s="124"/>
      <c r="T225" s="199"/>
    </row>
    <row r="226" spans="1:20" ht="51">
      <c r="A226" s="578" t="s">
        <v>1293</v>
      </c>
      <c r="B226" s="576" t="s">
        <v>1294</v>
      </c>
      <c r="C226" s="150" t="s">
        <v>6811</v>
      </c>
      <c r="D226" s="579"/>
      <c r="E226" s="522" t="s">
        <v>224</v>
      </c>
      <c r="F226" s="297"/>
      <c r="G226" s="32"/>
      <c r="H226" s="28"/>
      <c r="I226" s="10"/>
      <c r="J226" s="10"/>
      <c r="K226" s="25"/>
      <c r="L226" s="12"/>
      <c r="M226" s="11"/>
      <c r="N226" s="11"/>
      <c r="O226" s="29"/>
      <c r="P226" s="198"/>
      <c r="Q226" s="124"/>
      <c r="R226" s="124"/>
      <c r="S226" s="124"/>
      <c r="T226" s="199"/>
    </row>
    <row r="227" spans="1:20" ht="51">
      <c r="A227" s="578" t="s">
        <v>1295</v>
      </c>
      <c r="B227" s="576" t="s">
        <v>1296</v>
      </c>
      <c r="C227" s="150" t="s">
        <v>6520</v>
      </c>
      <c r="D227" s="579"/>
      <c r="E227" s="522" t="s">
        <v>224</v>
      </c>
      <c r="F227" s="297"/>
      <c r="G227" s="32"/>
      <c r="H227" s="22"/>
      <c r="I227" s="22"/>
      <c r="J227" s="23"/>
      <c r="K227" s="24"/>
      <c r="L227" s="24"/>
      <c r="M227" s="11"/>
      <c r="N227" s="10"/>
      <c r="O227" s="26"/>
      <c r="P227" s="124"/>
      <c r="Q227" s="124"/>
      <c r="R227" s="124"/>
      <c r="S227" s="124"/>
      <c r="T227" s="199"/>
    </row>
    <row r="228" spans="1:20" ht="51">
      <c r="A228" s="578" t="s">
        <v>1297</v>
      </c>
      <c r="B228" s="576" t="s">
        <v>1298</v>
      </c>
      <c r="C228" s="150" t="s">
        <v>6521</v>
      </c>
      <c r="D228" s="579"/>
      <c r="E228" s="522" t="s">
        <v>224</v>
      </c>
      <c r="F228" s="297"/>
      <c r="G228" s="32"/>
      <c r="H228" s="9"/>
      <c r="I228" s="9"/>
      <c r="J228" s="10"/>
      <c r="K228" s="35"/>
      <c r="L228" s="25"/>
      <c r="M228" s="12"/>
      <c r="N228" s="10"/>
      <c r="O228" s="26"/>
      <c r="P228" s="124"/>
      <c r="Q228" s="124"/>
      <c r="R228" s="124"/>
      <c r="S228" s="124"/>
      <c r="T228" s="199"/>
    </row>
    <row r="229" spans="1:20" ht="38.25">
      <c r="A229" s="578" t="s">
        <v>1299</v>
      </c>
      <c r="B229" s="576" t="s">
        <v>1300</v>
      </c>
      <c r="C229" s="150" t="s">
        <v>1301</v>
      </c>
      <c r="D229" s="579"/>
      <c r="E229" s="522" t="s">
        <v>224</v>
      </c>
      <c r="F229" s="297"/>
      <c r="G229" s="32"/>
      <c r="H229" s="9"/>
      <c r="I229" s="9"/>
      <c r="J229" s="10"/>
      <c r="K229" s="35"/>
      <c r="L229" s="12"/>
      <c r="M229" s="12"/>
      <c r="N229" s="10"/>
      <c r="O229" s="26"/>
      <c r="P229" s="124"/>
      <c r="Q229" s="124"/>
      <c r="R229" s="124"/>
      <c r="S229" s="124"/>
      <c r="T229" s="199"/>
    </row>
    <row r="230" spans="1:20" ht="38.25">
      <c r="A230" s="578" t="s">
        <v>1302</v>
      </c>
      <c r="B230" s="576" t="s">
        <v>1303</v>
      </c>
      <c r="C230" s="150" t="s">
        <v>1304</v>
      </c>
      <c r="D230" s="579"/>
      <c r="E230" s="522" t="s">
        <v>224</v>
      </c>
      <c r="F230" s="297"/>
      <c r="G230" s="32"/>
      <c r="H230" s="9"/>
      <c r="I230" s="9"/>
      <c r="J230" s="10"/>
      <c r="K230" s="35"/>
      <c r="L230" s="12"/>
      <c r="M230" s="12"/>
      <c r="N230" s="10"/>
      <c r="O230" s="124"/>
      <c r="P230" s="124"/>
      <c r="Q230" s="124"/>
      <c r="R230" s="124"/>
      <c r="S230" s="124"/>
      <c r="T230" s="199"/>
    </row>
    <row r="231" spans="1:20" ht="38.25">
      <c r="A231" s="578" t="s">
        <v>1305</v>
      </c>
      <c r="B231" s="576" t="s">
        <v>1306</v>
      </c>
      <c r="C231" s="150" t="s">
        <v>1307</v>
      </c>
      <c r="D231" s="579"/>
      <c r="E231" s="522" t="s">
        <v>224</v>
      </c>
      <c r="F231" s="297"/>
      <c r="G231" s="32"/>
      <c r="H231" s="9"/>
      <c r="I231" s="9"/>
      <c r="J231" s="10"/>
      <c r="K231" s="35"/>
      <c r="L231" s="12"/>
      <c r="M231" s="12"/>
      <c r="N231" s="10"/>
      <c r="O231" s="124"/>
      <c r="P231" s="124"/>
      <c r="Q231" s="124"/>
      <c r="R231" s="124"/>
      <c r="S231" s="124"/>
      <c r="T231" s="199"/>
    </row>
    <row r="232" spans="1:20" ht="38.25">
      <c r="A232" s="578" t="s">
        <v>1308</v>
      </c>
      <c r="B232" s="576" t="s">
        <v>1309</v>
      </c>
      <c r="C232" s="150" t="s">
        <v>1310</v>
      </c>
      <c r="D232" s="579"/>
      <c r="E232" s="522" t="s">
        <v>224</v>
      </c>
      <c r="F232" s="297"/>
      <c r="G232" s="32"/>
      <c r="H232" s="9"/>
      <c r="I232" s="9"/>
      <c r="J232" s="10"/>
      <c r="K232" s="35"/>
      <c r="L232" s="12"/>
      <c r="M232" s="12"/>
      <c r="N232" s="10"/>
      <c r="O232" s="124"/>
      <c r="P232" s="124"/>
      <c r="Q232" s="124"/>
      <c r="R232" s="124"/>
      <c r="S232" s="124"/>
      <c r="T232" s="199"/>
    </row>
    <row r="233" spans="1:20" ht="38.25">
      <c r="A233" s="578" t="s">
        <v>1311</v>
      </c>
      <c r="B233" s="576" t="s">
        <v>1312</v>
      </c>
      <c r="C233" s="150" t="s">
        <v>1313</v>
      </c>
      <c r="D233" s="579"/>
      <c r="E233" s="522" t="s">
        <v>224</v>
      </c>
      <c r="F233" s="297"/>
      <c r="G233" s="198"/>
      <c r="H233" s="9"/>
      <c r="I233" s="9"/>
      <c r="J233" s="10"/>
      <c r="K233" s="35"/>
      <c r="L233" s="12"/>
      <c r="M233" s="12"/>
      <c r="N233" s="10"/>
      <c r="O233" s="124"/>
      <c r="P233" s="124"/>
      <c r="Q233" s="124"/>
      <c r="R233" s="124"/>
      <c r="S233" s="124"/>
      <c r="T233" s="199"/>
    </row>
    <row r="234" spans="1:20" ht="38.25">
      <c r="A234" s="578" t="s">
        <v>1314</v>
      </c>
      <c r="B234" s="576" t="s">
        <v>1315</v>
      </c>
      <c r="C234" s="150" t="s">
        <v>1316</v>
      </c>
      <c r="D234" s="579"/>
      <c r="E234" s="522" t="s">
        <v>224</v>
      </c>
      <c r="F234" s="297"/>
      <c r="G234" s="198"/>
      <c r="H234" s="9"/>
      <c r="I234" s="9"/>
      <c r="J234" s="10"/>
      <c r="K234" s="35"/>
      <c r="L234" s="12"/>
      <c r="M234" s="12"/>
      <c r="N234" s="10"/>
      <c r="O234" s="124"/>
      <c r="P234" s="124"/>
      <c r="Q234" s="124"/>
      <c r="R234" s="124"/>
      <c r="S234" s="124"/>
      <c r="T234" s="199"/>
    </row>
    <row r="235" spans="1:20" ht="38.25">
      <c r="A235" s="578" t="s">
        <v>1317</v>
      </c>
      <c r="B235" s="576" t="s">
        <v>1318</v>
      </c>
      <c r="C235" s="221" t="s">
        <v>1319</v>
      </c>
      <c r="D235" s="579"/>
      <c r="E235" s="522" t="s">
        <v>328</v>
      </c>
      <c r="F235" s="297"/>
      <c r="G235" s="198"/>
      <c r="H235" s="9"/>
      <c r="I235" s="9"/>
      <c r="J235" s="10"/>
      <c r="K235" s="35"/>
      <c r="L235" s="12"/>
      <c r="M235" s="12"/>
      <c r="N235" s="10"/>
      <c r="O235" s="124"/>
      <c r="P235" s="124"/>
      <c r="Q235" s="124"/>
      <c r="R235" s="124"/>
      <c r="S235" s="124"/>
      <c r="T235" s="199"/>
    </row>
    <row r="236" spans="1:20" ht="38.25">
      <c r="A236" s="578" t="s">
        <v>1320</v>
      </c>
      <c r="B236" s="576" t="s">
        <v>1321</v>
      </c>
      <c r="C236" s="221" t="s">
        <v>1304</v>
      </c>
      <c r="D236" s="579"/>
      <c r="E236" s="522" t="s">
        <v>328</v>
      </c>
      <c r="F236" s="297"/>
      <c r="G236" s="198"/>
      <c r="H236" s="9"/>
      <c r="I236" s="9"/>
      <c r="J236" s="10"/>
      <c r="K236" s="35"/>
      <c r="L236" s="12"/>
      <c r="M236" s="12"/>
      <c r="N236" s="10"/>
      <c r="O236" s="124"/>
      <c r="P236" s="124"/>
      <c r="Q236" s="124"/>
      <c r="R236" s="124"/>
      <c r="S236" s="124"/>
      <c r="T236" s="199"/>
    </row>
    <row r="237" spans="1:20" ht="38.25">
      <c r="A237" s="578" t="s">
        <v>1322</v>
      </c>
      <c r="B237" s="576" t="s">
        <v>1323</v>
      </c>
      <c r="C237" s="221" t="s">
        <v>1307</v>
      </c>
      <c r="D237" s="579"/>
      <c r="E237" s="522" t="s">
        <v>328</v>
      </c>
      <c r="F237" s="297"/>
      <c r="G237" s="198"/>
      <c r="H237" s="9"/>
      <c r="I237" s="9"/>
      <c r="J237" s="10"/>
      <c r="K237" s="35"/>
      <c r="L237" s="12"/>
      <c r="M237" s="12"/>
      <c r="N237" s="10"/>
      <c r="O237" s="124"/>
      <c r="P237" s="124"/>
      <c r="Q237" s="124"/>
      <c r="R237" s="124"/>
      <c r="S237" s="124"/>
      <c r="T237" s="199"/>
    </row>
    <row r="238" spans="1:20" ht="38.25">
      <c r="A238" s="578" t="s">
        <v>1324</v>
      </c>
      <c r="B238" s="576" t="s">
        <v>1325</v>
      </c>
      <c r="C238" s="221" t="s">
        <v>1310</v>
      </c>
      <c r="D238" s="579"/>
      <c r="E238" s="522" t="s">
        <v>328</v>
      </c>
      <c r="F238" s="297"/>
      <c r="G238" s="198"/>
      <c r="H238" s="9"/>
      <c r="I238" s="9"/>
      <c r="J238" s="10"/>
      <c r="K238" s="35"/>
      <c r="L238" s="12"/>
      <c r="M238" s="12"/>
      <c r="N238" s="10"/>
      <c r="O238" s="124"/>
      <c r="P238" s="124"/>
      <c r="Q238" s="124"/>
      <c r="R238" s="124"/>
      <c r="S238" s="124"/>
      <c r="T238" s="199"/>
    </row>
    <row r="239" spans="1:20" ht="38.25">
      <c r="A239" s="578" t="s">
        <v>1326</v>
      </c>
      <c r="B239" s="576" t="s">
        <v>1327</v>
      </c>
      <c r="C239" s="150" t="s">
        <v>1313</v>
      </c>
      <c r="D239" s="579"/>
      <c r="E239" s="522" t="s">
        <v>328</v>
      </c>
      <c r="F239" s="297"/>
      <c r="G239" s="198"/>
      <c r="H239" s="9"/>
      <c r="I239" s="9"/>
      <c r="J239" s="10"/>
      <c r="K239" s="35"/>
      <c r="L239" s="12"/>
      <c r="M239" s="12"/>
      <c r="N239" s="10"/>
      <c r="O239" s="124"/>
      <c r="P239" s="124"/>
      <c r="Q239" s="124"/>
      <c r="R239" s="124"/>
      <c r="S239" s="124"/>
      <c r="T239" s="199"/>
    </row>
    <row r="240" spans="1:20" ht="38.25">
      <c r="A240" s="578" t="s">
        <v>1328</v>
      </c>
      <c r="B240" s="576" t="s">
        <v>1329</v>
      </c>
      <c r="C240" s="221" t="s">
        <v>1316</v>
      </c>
      <c r="D240" s="579"/>
      <c r="E240" s="522" t="s">
        <v>328</v>
      </c>
      <c r="F240" s="297"/>
      <c r="G240" s="198"/>
      <c r="H240" s="9"/>
      <c r="I240" s="9"/>
      <c r="J240" s="10"/>
      <c r="K240" s="35"/>
      <c r="L240" s="12"/>
      <c r="M240" s="12"/>
      <c r="N240" s="11"/>
      <c r="O240" s="124"/>
      <c r="P240" s="124"/>
      <c r="Q240" s="124"/>
      <c r="R240" s="124"/>
      <c r="S240" s="124"/>
      <c r="T240" s="199"/>
    </row>
    <row r="241" spans="1:20" ht="25.5">
      <c r="A241" s="578"/>
      <c r="B241" s="576" t="s">
        <v>1330</v>
      </c>
      <c r="C241" s="150" t="s">
        <v>1331</v>
      </c>
      <c r="D241" s="71"/>
      <c r="E241" s="522" t="s">
        <v>224</v>
      </c>
      <c r="F241" s="109"/>
      <c r="G241" s="11"/>
      <c r="H241" s="9"/>
      <c r="I241" s="9"/>
      <c r="J241" s="10"/>
      <c r="K241" s="35"/>
      <c r="L241" s="12"/>
      <c r="M241" s="12"/>
      <c r="N241" s="11"/>
      <c r="O241" s="124"/>
      <c r="P241" s="26"/>
      <c r="Q241" s="26"/>
      <c r="R241" s="26"/>
      <c r="S241" s="26"/>
      <c r="T241" s="34"/>
    </row>
    <row r="242" spans="1:20" ht="25.5">
      <c r="A242" s="578"/>
      <c r="B242" s="576" t="s">
        <v>1332</v>
      </c>
      <c r="C242" s="150" t="s">
        <v>1333</v>
      </c>
      <c r="D242" s="71"/>
      <c r="E242" s="522" t="s">
        <v>224</v>
      </c>
      <c r="F242" s="109"/>
      <c r="G242" s="11"/>
      <c r="H242" s="9"/>
      <c r="I242" s="9"/>
      <c r="J242" s="10"/>
      <c r="K242" s="35"/>
      <c r="L242" s="12"/>
      <c r="M242" s="12"/>
      <c r="N242" s="11"/>
      <c r="O242" s="124"/>
      <c r="P242" s="26"/>
      <c r="Q242" s="26"/>
      <c r="R242" s="26"/>
      <c r="S242" s="26"/>
      <c r="T242" s="34"/>
    </row>
    <row r="243" spans="1:20" ht="25.5">
      <c r="A243" s="578"/>
      <c r="B243" s="576" t="s">
        <v>1334</v>
      </c>
      <c r="C243" s="150" t="s">
        <v>1338</v>
      </c>
      <c r="D243" s="71"/>
      <c r="E243" s="522" t="s">
        <v>224</v>
      </c>
      <c r="F243" s="109"/>
      <c r="G243" s="11"/>
      <c r="H243" s="9"/>
      <c r="I243" s="12"/>
      <c r="J243" s="10"/>
      <c r="K243" s="20"/>
      <c r="L243" s="12"/>
      <c r="M243" s="11"/>
      <c r="N243" s="11"/>
      <c r="O243" s="124"/>
      <c r="P243" s="26"/>
      <c r="Q243" s="26"/>
      <c r="R243" s="26"/>
      <c r="S243" s="26"/>
      <c r="T243" s="34"/>
    </row>
    <row r="244" spans="1:20" ht="25.5">
      <c r="A244" s="578"/>
      <c r="B244" s="576" t="s">
        <v>1335</v>
      </c>
      <c r="C244" s="150" t="s">
        <v>1339</v>
      </c>
      <c r="D244" s="71"/>
      <c r="E244" s="522" t="s">
        <v>224</v>
      </c>
      <c r="F244" s="109"/>
      <c r="G244" s="11"/>
      <c r="H244" s="9"/>
      <c r="I244" s="12"/>
      <c r="J244" s="10"/>
      <c r="K244" s="20"/>
      <c r="L244" s="12"/>
      <c r="M244" s="11"/>
      <c r="N244" s="11"/>
      <c r="O244" s="124"/>
      <c r="P244" s="26"/>
      <c r="Q244" s="26"/>
      <c r="R244" s="26"/>
      <c r="S244" s="26"/>
      <c r="T244" s="34"/>
    </row>
    <row r="245" spans="1:20" ht="38.25">
      <c r="A245" s="578"/>
      <c r="B245" s="576" t="s">
        <v>1336</v>
      </c>
      <c r="C245" s="150" t="s">
        <v>1340</v>
      </c>
      <c r="D245" s="71"/>
      <c r="E245" s="522" t="s">
        <v>339</v>
      </c>
      <c r="F245" s="109"/>
      <c r="G245" s="11"/>
      <c r="H245" s="9"/>
      <c r="I245" s="12"/>
      <c r="J245" s="10"/>
      <c r="K245" s="20"/>
      <c r="L245" s="12"/>
      <c r="M245" s="11"/>
      <c r="N245" s="11"/>
      <c r="O245" s="26"/>
      <c r="P245" s="26"/>
      <c r="Q245" s="26"/>
      <c r="R245" s="26"/>
      <c r="S245" s="26"/>
      <c r="T245" s="34"/>
    </row>
    <row r="246" spans="1:20" ht="38.25">
      <c r="A246" s="578"/>
      <c r="B246" s="576" t="s">
        <v>1337</v>
      </c>
      <c r="C246" s="150" t="s">
        <v>6812</v>
      </c>
      <c r="D246" s="71"/>
      <c r="E246" s="522" t="s">
        <v>324</v>
      </c>
      <c r="F246" s="109"/>
      <c r="G246" s="11"/>
      <c r="H246" s="9"/>
      <c r="I246" s="12"/>
      <c r="J246" s="10"/>
      <c r="K246" s="20"/>
      <c r="L246" s="12"/>
      <c r="M246" s="11"/>
      <c r="N246" s="11"/>
      <c r="O246" s="26"/>
      <c r="P246" s="26"/>
      <c r="Q246" s="26"/>
      <c r="R246" s="26"/>
      <c r="S246" s="26"/>
      <c r="T246" s="34"/>
    </row>
    <row r="247" spans="1:20" ht="12.75">
      <c r="A247" s="576"/>
      <c r="B247" s="72" t="s">
        <v>1341</v>
      </c>
      <c r="C247" s="36" t="s">
        <v>1342</v>
      </c>
      <c r="D247" s="71"/>
      <c r="E247" s="102"/>
      <c r="F247" s="110"/>
      <c r="G247" s="19"/>
      <c r="H247" s="31"/>
      <c r="I247" s="8"/>
      <c r="J247" s="16"/>
      <c r="K247" s="71"/>
      <c r="L247" s="8"/>
      <c r="M247" s="19"/>
      <c r="N247" s="19"/>
      <c r="O247" s="73"/>
      <c r="P247" s="73"/>
      <c r="Q247" s="73"/>
      <c r="R247" s="73"/>
      <c r="S247" s="73"/>
      <c r="T247" s="74"/>
    </row>
    <row r="248" spans="1:20" ht="25.5">
      <c r="A248" s="578"/>
      <c r="B248" s="576" t="s">
        <v>1343</v>
      </c>
      <c r="C248" s="150" t="s">
        <v>6813</v>
      </c>
      <c r="D248" s="214" t="s">
        <v>6825</v>
      </c>
      <c r="E248" s="519" t="s">
        <v>32</v>
      </c>
      <c r="F248" s="109"/>
      <c r="G248" s="10"/>
      <c r="H248" s="9"/>
      <c r="I248" s="12"/>
      <c r="J248" s="10"/>
      <c r="K248" s="20"/>
      <c r="L248" s="12"/>
      <c r="M248" s="11"/>
      <c r="N248" s="11"/>
      <c r="O248" s="26"/>
      <c r="P248" s="26"/>
      <c r="Q248" s="26"/>
      <c r="R248" s="26"/>
      <c r="S248" s="26"/>
      <c r="T248" s="34"/>
    </row>
    <row r="249" spans="1:20" ht="25.5">
      <c r="A249" s="578"/>
      <c r="B249" s="576" t="s">
        <v>1344</v>
      </c>
      <c r="C249" s="150" t="s">
        <v>6231</v>
      </c>
      <c r="D249" s="214" t="s">
        <v>6825</v>
      </c>
      <c r="E249" s="519" t="s">
        <v>32</v>
      </c>
      <c r="F249" s="109"/>
      <c r="G249" s="10"/>
      <c r="H249" s="9"/>
      <c r="I249" s="12"/>
      <c r="J249" s="10"/>
      <c r="K249" s="20"/>
      <c r="L249" s="12"/>
      <c r="M249" s="11"/>
      <c r="N249" s="11"/>
      <c r="O249" s="26"/>
      <c r="P249" s="124"/>
      <c r="Q249" s="124"/>
      <c r="R249" s="124"/>
      <c r="S249" s="124"/>
      <c r="T249" s="199"/>
    </row>
    <row r="250" spans="1:20" ht="25.5">
      <c r="A250" s="578"/>
      <c r="B250" s="576" t="s">
        <v>1345</v>
      </c>
      <c r="C250" s="150" t="s">
        <v>6814</v>
      </c>
      <c r="D250" s="214" t="s">
        <v>6825</v>
      </c>
      <c r="E250" s="519" t="s">
        <v>32</v>
      </c>
      <c r="F250" s="109"/>
      <c r="G250" s="10"/>
      <c r="H250" s="9"/>
      <c r="I250" s="12"/>
      <c r="J250" s="10"/>
      <c r="K250" s="20"/>
      <c r="L250" s="12"/>
      <c r="M250" s="11"/>
      <c r="N250" s="11"/>
      <c r="O250" s="26"/>
      <c r="P250" s="124"/>
      <c r="Q250" s="124"/>
      <c r="R250" s="124"/>
      <c r="S250" s="124"/>
      <c r="T250" s="199"/>
    </row>
    <row r="251" spans="1:20" ht="25.5">
      <c r="A251" s="578"/>
      <c r="B251" s="576" t="s">
        <v>1346</v>
      </c>
      <c r="C251" s="150" t="s">
        <v>6815</v>
      </c>
      <c r="D251" s="214" t="s">
        <v>6825</v>
      </c>
      <c r="E251" s="519" t="s">
        <v>32</v>
      </c>
      <c r="F251" s="109"/>
      <c r="G251" s="10"/>
      <c r="H251" s="9"/>
      <c r="I251" s="12"/>
      <c r="J251" s="10"/>
      <c r="K251" s="20"/>
      <c r="L251" s="12"/>
      <c r="M251" s="11"/>
      <c r="N251" s="11"/>
      <c r="O251" s="26"/>
      <c r="P251" s="124"/>
      <c r="Q251" s="124"/>
      <c r="R251" s="124"/>
      <c r="S251" s="124"/>
      <c r="T251" s="199"/>
    </row>
    <row r="252" spans="1:20" ht="25.5">
      <c r="A252" s="578"/>
      <c r="B252" s="576" t="s">
        <v>1347</v>
      </c>
      <c r="C252" s="150" t="s">
        <v>6816</v>
      </c>
      <c r="D252" s="214" t="s">
        <v>6825</v>
      </c>
      <c r="E252" s="519" t="s">
        <v>32</v>
      </c>
      <c r="F252" s="109"/>
      <c r="G252" s="10"/>
      <c r="H252" s="9"/>
      <c r="I252" s="12"/>
      <c r="J252" s="10"/>
      <c r="K252" s="20"/>
      <c r="L252" s="12"/>
      <c r="M252" s="11"/>
      <c r="N252" s="11"/>
      <c r="O252" s="26"/>
      <c r="P252" s="124"/>
      <c r="Q252" s="124"/>
      <c r="R252" s="124"/>
      <c r="S252" s="124"/>
      <c r="T252" s="199"/>
    </row>
    <row r="253" spans="1:20" ht="25.5">
      <c r="A253" s="578"/>
      <c r="B253" s="576" t="s">
        <v>1348</v>
      </c>
      <c r="C253" s="150" t="s">
        <v>6817</v>
      </c>
      <c r="D253" s="214" t="s">
        <v>6825</v>
      </c>
      <c r="E253" s="519" t="s">
        <v>32</v>
      </c>
      <c r="F253" s="109"/>
      <c r="G253" s="10"/>
      <c r="H253" s="9"/>
      <c r="I253" s="12"/>
      <c r="J253" s="10"/>
      <c r="K253" s="20"/>
      <c r="L253" s="12"/>
      <c r="M253" s="11"/>
      <c r="N253" s="11"/>
      <c r="O253" s="26"/>
      <c r="P253" s="124"/>
      <c r="Q253" s="124"/>
      <c r="R253" s="124"/>
      <c r="S253" s="124"/>
      <c r="T253" s="199"/>
    </row>
    <row r="254" spans="1:20" ht="25.5">
      <c r="A254" s="578"/>
      <c r="B254" s="576" t="s">
        <v>1349</v>
      </c>
      <c r="C254" s="150" t="s">
        <v>6818</v>
      </c>
      <c r="D254" s="214" t="s">
        <v>6825</v>
      </c>
      <c r="E254" s="519" t="s">
        <v>32</v>
      </c>
      <c r="F254" s="109"/>
      <c r="G254" s="10"/>
      <c r="H254" s="9"/>
      <c r="I254" s="12"/>
      <c r="J254" s="10"/>
      <c r="K254" s="20"/>
      <c r="L254" s="12"/>
      <c r="M254" s="11"/>
      <c r="N254" s="11"/>
      <c r="O254" s="26"/>
      <c r="P254" s="124"/>
      <c r="Q254" s="124"/>
      <c r="R254" s="124"/>
      <c r="S254" s="124"/>
      <c r="T254" s="199"/>
    </row>
    <row r="255" spans="1:20" ht="25.5">
      <c r="A255" s="578"/>
      <c r="B255" s="576" t="s">
        <v>1350</v>
      </c>
      <c r="C255" s="150" t="s">
        <v>6819</v>
      </c>
      <c r="D255" s="214" t="s">
        <v>6825</v>
      </c>
      <c r="E255" s="519" t="s">
        <v>32</v>
      </c>
      <c r="F255" s="109"/>
      <c r="G255" s="10"/>
      <c r="H255" s="9"/>
      <c r="I255" s="9"/>
      <c r="J255" s="10"/>
      <c r="K255" s="15"/>
      <c r="L255" s="15"/>
      <c r="M255" s="11"/>
      <c r="N255" s="10"/>
      <c r="O255" s="26"/>
      <c r="P255" s="124"/>
      <c r="Q255" s="124"/>
      <c r="R255" s="124"/>
      <c r="S255" s="124"/>
      <c r="T255" s="199"/>
    </row>
    <row r="256" spans="1:20" ht="25.5">
      <c r="A256" s="578"/>
      <c r="B256" s="576" t="s">
        <v>1351</v>
      </c>
      <c r="C256" s="150" t="s">
        <v>6820</v>
      </c>
      <c r="D256" s="214" t="s">
        <v>6825</v>
      </c>
      <c r="E256" s="519" t="s">
        <v>32</v>
      </c>
      <c r="F256" s="109"/>
      <c r="G256" s="10"/>
      <c r="H256" s="9"/>
      <c r="I256" s="9"/>
      <c r="J256" s="10"/>
      <c r="K256" s="15"/>
      <c r="L256" s="15"/>
      <c r="M256" s="11"/>
      <c r="N256" s="10"/>
      <c r="O256" s="26"/>
      <c r="P256" s="124"/>
      <c r="Q256" s="124"/>
      <c r="R256" s="124"/>
      <c r="S256" s="124"/>
      <c r="T256" s="199"/>
    </row>
    <row r="257" spans="1:20" ht="25.5">
      <c r="A257" s="578"/>
      <c r="B257" s="576" t="s">
        <v>1352</v>
      </c>
      <c r="C257" s="150" t="s">
        <v>6821</v>
      </c>
      <c r="D257" s="214" t="s">
        <v>6825</v>
      </c>
      <c r="E257" s="519" t="s">
        <v>32</v>
      </c>
      <c r="F257" s="109"/>
      <c r="G257" s="10"/>
      <c r="H257" s="9"/>
      <c r="I257" s="9"/>
      <c r="J257" s="10"/>
      <c r="K257" s="15"/>
      <c r="L257" s="15"/>
      <c r="M257" s="11"/>
      <c r="N257" s="10"/>
      <c r="O257" s="26"/>
      <c r="P257" s="124"/>
      <c r="Q257" s="124"/>
      <c r="R257" s="124"/>
      <c r="S257" s="124"/>
      <c r="T257" s="199"/>
    </row>
    <row r="258" spans="1:20" ht="25.5">
      <c r="A258" s="578"/>
      <c r="B258" s="576" t="s">
        <v>1353</v>
      </c>
      <c r="C258" s="150" t="s">
        <v>6822</v>
      </c>
      <c r="D258" s="214" t="s">
        <v>6825</v>
      </c>
      <c r="E258" s="519" t="s">
        <v>32</v>
      </c>
      <c r="F258" s="109"/>
      <c r="G258" s="10"/>
      <c r="H258" s="9"/>
      <c r="I258" s="9"/>
      <c r="J258" s="10"/>
      <c r="K258" s="15"/>
      <c r="L258" s="15"/>
      <c r="M258" s="11"/>
      <c r="N258" s="10"/>
      <c r="O258" s="124"/>
      <c r="P258" s="124"/>
      <c r="Q258" s="124"/>
      <c r="R258" s="124"/>
      <c r="S258" s="124"/>
      <c r="T258" s="199"/>
    </row>
    <row r="259" spans="1:20" ht="25.5">
      <c r="A259" s="578"/>
      <c r="B259" s="576" t="s">
        <v>1354</v>
      </c>
      <c r="C259" s="150" t="s">
        <v>6823</v>
      </c>
      <c r="D259" s="214" t="s">
        <v>6825</v>
      </c>
      <c r="E259" s="519" t="s">
        <v>32</v>
      </c>
      <c r="F259" s="109"/>
      <c r="G259" s="11"/>
      <c r="H259" s="9"/>
      <c r="I259" s="9"/>
      <c r="J259" s="10"/>
      <c r="K259" s="15"/>
      <c r="L259" s="15"/>
      <c r="M259" s="11"/>
      <c r="N259" s="10"/>
      <c r="O259" s="124"/>
      <c r="P259" s="124"/>
      <c r="Q259" s="124"/>
      <c r="R259" s="124"/>
      <c r="S259" s="124"/>
      <c r="T259" s="199"/>
    </row>
    <row r="260" spans="1:20" ht="26.25" thickBot="1">
      <c r="A260" s="580"/>
      <c r="B260" s="581" t="s">
        <v>1355</v>
      </c>
      <c r="C260" s="582" t="s">
        <v>6824</v>
      </c>
      <c r="D260" s="520" t="s">
        <v>6825</v>
      </c>
      <c r="E260" s="521" t="s">
        <v>32</v>
      </c>
      <c r="F260" s="298"/>
      <c r="G260" s="299"/>
      <c r="H260" s="111"/>
      <c r="I260" s="111"/>
      <c r="J260" s="112"/>
      <c r="K260" s="113"/>
      <c r="L260" s="113"/>
      <c r="M260" s="114"/>
      <c r="N260" s="112"/>
      <c r="O260" s="300"/>
      <c r="P260" s="300"/>
      <c r="Q260" s="300"/>
      <c r="R260" s="300"/>
      <c r="S260" s="300"/>
      <c r="T260" s="301"/>
    </row>
  </sheetData>
  <sheetProtection/>
  <mergeCells count="28">
    <mergeCell ref="A49:E49"/>
    <mergeCell ref="A189:E189"/>
    <mergeCell ref="H10:H11"/>
    <mergeCell ref="I10:I11"/>
    <mergeCell ref="J10:J11"/>
    <mergeCell ref="A8:E8"/>
    <mergeCell ref="A9:E9"/>
    <mergeCell ref="F9:T9"/>
    <mergeCell ref="A10:A11"/>
    <mergeCell ref="B10:B11"/>
    <mergeCell ref="C10:C11"/>
    <mergeCell ref="D10:D11"/>
    <mergeCell ref="E10:E11"/>
    <mergeCell ref="F10:F11"/>
    <mergeCell ref="G10:G11"/>
    <mergeCell ref="N10:N11"/>
    <mergeCell ref="O10:O11"/>
    <mergeCell ref="P10:T10"/>
    <mergeCell ref="K10:K11"/>
    <mergeCell ref="L10:L11"/>
    <mergeCell ref="M10:M11"/>
    <mergeCell ref="A7:E7"/>
    <mergeCell ref="A1:E1"/>
    <mergeCell ref="A2:E2"/>
    <mergeCell ref="A3:E3"/>
    <mergeCell ref="A4:E4"/>
    <mergeCell ref="A5:E5"/>
    <mergeCell ref="A6:E6"/>
  </mergeCells>
  <printOptions horizontalCentered="1"/>
  <pageMargins left="0.7086614173228347" right="0.7086614173228347" top="1.141732283464567" bottom="0.7480314960629921" header="0.31496062992125984" footer="0.31496062992125984"/>
  <pageSetup horizontalDpi="600" verticalDpi="600" orientation="landscape" paperSize="9" scale="5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T302"/>
  <sheetViews>
    <sheetView zoomScalePageLayoutView="0" workbookViewId="0" topLeftCell="A1">
      <selection activeCell="A9" sqref="A9:IV9"/>
    </sheetView>
  </sheetViews>
  <sheetFormatPr defaultColWidth="9.140625" defaultRowHeight="15"/>
  <cols>
    <col min="1" max="1" width="13.7109375" style="583" customWidth="1"/>
    <col min="2" max="2" width="11.57421875" style="583" customWidth="1"/>
    <col min="3" max="3" width="47.7109375" style="583" customWidth="1"/>
    <col min="4" max="4" width="16.00390625" style="628" customWidth="1"/>
    <col min="5" max="5" width="16.7109375" style="629" customWidth="1"/>
    <col min="6" max="6" width="9.140625" style="583" customWidth="1"/>
    <col min="7" max="7" width="9.140625" style="128" customWidth="1"/>
    <col min="8" max="8" width="10.57421875" style="128" customWidth="1"/>
    <col min="9" max="9" width="9.140625" style="128" customWidth="1"/>
    <col min="10" max="10" width="9.7109375" style="128" customWidth="1"/>
    <col min="11" max="11" width="9.140625" style="128" customWidth="1"/>
    <col min="12" max="12" width="9.8515625" style="128" customWidth="1"/>
    <col min="13" max="13" width="11.140625" style="128" customWidth="1"/>
    <col min="14" max="14" width="9.7109375" style="128" customWidth="1"/>
    <col min="15" max="15" width="10.140625" style="128" customWidth="1"/>
    <col min="16" max="20" width="9.140625" style="128" customWidth="1"/>
    <col min="21" max="16384" width="9.140625" style="128" customWidth="1"/>
  </cols>
  <sheetData>
    <row r="1" spans="1:20" ht="15.75">
      <c r="A1" s="858" t="s">
        <v>6781</v>
      </c>
      <c r="B1" s="859"/>
      <c r="C1" s="859"/>
      <c r="D1" s="859"/>
      <c r="E1" s="860"/>
      <c r="F1" s="195"/>
      <c r="G1" s="124"/>
      <c r="H1" s="124"/>
      <c r="I1" s="124"/>
      <c r="J1" s="124"/>
      <c r="K1" s="124"/>
      <c r="L1" s="124"/>
      <c r="M1" s="124"/>
      <c r="N1" s="124"/>
      <c r="O1" s="124"/>
      <c r="P1" s="124"/>
      <c r="Q1" s="124"/>
      <c r="R1" s="124"/>
      <c r="S1" s="124"/>
      <c r="T1" s="124"/>
    </row>
    <row r="2" spans="1:20" ht="12.75">
      <c r="A2" s="861" t="s">
        <v>0</v>
      </c>
      <c r="B2" s="861"/>
      <c r="C2" s="861"/>
      <c r="D2" s="861"/>
      <c r="E2" s="861"/>
      <c r="F2" s="130"/>
      <c r="G2" s="243"/>
      <c r="H2" s="198"/>
      <c r="I2" s="244"/>
      <c r="J2" s="198"/>
      <c r="K2" s="198"/>
      <c r="L2" s="124"/>
      <c r="M2" s="124"/>
      <c r="N2" s="124"/>
      <c r="O2" s="124"/>
      <c r="P2" s="124"/>
      <c r="Q2" s="124"/>
      <c r="R2" s="124"/>
      <c r="S2" s="124"/>
      <c r="T2" s="124"/>
    </row>
    <row r="3" spans="1:20" ht="12.75">
      <c r="A3" s="862" t="s">
        <v>1</v>
      </c>
      <c r="B3" s="862"/>
      <c r="C3" s="862"/>
      <c r="D3" s="862"/>
      <c r="E3" s="862"/>
      <c r="F3" s="160"/>
      <c r="G3" s="129"/>
      <c r="H3" s="198"/>
      <c r="I3" s="244"/>
      <c r="J3" s="198"/>
      <c r="K3" s="198"/>
      <c r="L3" s="124"/>
      <c r="M3" s="124"/>
      <c r="N3" s="124"/>
      <c r="O3" s="124"/>
      <c r="P3" s="124"/>
      <c r="Q3" s="124"/>
      <c r="R3" s="124"/>
      <c r="S3" s="124"/>
      <c r="T3" s="124"/>
    </row>
    <row r="4" spans="1:20" ht="42.75" customHeight="1">
      <c r="A4" s="863" t="s">
        <v>2</v>
      </c>
      <c r="B4" s="864"/>
      <c r="C4" s="864"/>
      <c r="D4" s="864"/>
      <c r="E4" s="864"/>
      <c r="F4" s="160"/>
      <c r="G4" s="129"/>
      <c r="H4" s="198"/>
      <c r="I4" s="244"/>
      <c r="J4" s="198"/>
      <c r="K4" s="198"/>
      <c r="L4" s="124"/>
      <c r="M4" s="124"/>
      <c r="N4" s="124"/>
      <c r="O4" s="124"/>
      <c r="P4" s="124"/>
      <c r="Q4" s="124"/>
      <c r="R4" s="124"/>
      <c r="S4" s="124"/>
      <c r="T4" s="124"/>
    </row>
    <row r="5" spans="1:20" ht="26.25" customHeight="1">
      <c r="A5" s="863" t="s">
        <v>6783</v>
      </c>
      <c r="B5" s="863"/>
      <c r="C5" s="863"/>
      <c r="D5" s="863"/>
      <c r="E5" s="863"/>
      <c r="F5" s="160"/>
      <c r="G5" s="129"/>
      <c r="H5" s="198"/>
      <c r="I5" s="244"/>
      <c r="J5" s="198"/>
      <c r="K5" s="198"/>
      <c r="L5" s="124"/>
      <c r="M5" s="124"/>
      <c r="N5" s="124"/>
      <c r="O5" s="124"/>
      <c r="P5" s="124"/>
      <c r="Q5" s="124"/>
      <c r="R5" s="124"/>
      <c r="S5" s="124"/>
      <c r="T5" s="124"/>
    </row>
    <row r="6" spans="1:20" ht="12.75">
      <c r="A6" s="865" t="s">
        <v>3</v>
      </c>
      <c r="B6" s="866"/>
      <c r="C6" s="866"/>
      <c r="D6" s="866"/>
      <c r="E6" s="867"/>
      <c r="F6" s="130"/>
      <c r="G6" s="129"/>
      <c r="H6" s="198"/>
      <c r="I6" s="244"/>
      <c r="J6" s="198"/>
      <c r="K6" s="198"/>
      <c r="L6" s="124"/>
      <c r="M6" s="124"/>
      <c r="N6" s="124"/>
      <c r="O6" s="124"/>
      <c r="P6" s="124"/>
      <c r="Q6" s="124"/>
      <c r="R6" s="124"/>
      <c r="S6" s="124"/>
      <c r="T6" s="124"/>
    </row>
    <row r="7" spans="1:20" ht="12.75">
      <c r="A7" s="820" t="s">
        <v>4</v>
      </c>
      <c r="B7" s="856"/>
      <c r="C7" s="856"/>
      <c r="D7" s="856"/>
      <c r="E7" s="857"/>
      <c r="F7" s="151"/>
      <c r="G7" s="245"/>
      <c r="H7" s="198"/>
      <c r="I7" s="198"/>
      <c r="J7" s="198"/>
      <c r="K7" s="198"/>
      <c r="L7" s="124"/>
      <c r="M7" s="124"/>
      <c r="N7" s="124"/>
      <c r="O7" s="124"/>
      <c r="P7" s="124"/>
      <c r="Q7" s="124"/>
      <c r="R7" s="124"/>
      <c r="S7" s="124"/>
      <c r="T7" s="124"/>
    </row>
    <row r="8" spans="1:20" ht="27.75" customHeight="1">
      <c r="A8" s="820" t="s">
        <v>6782</v>
      </c>
      <c r="B8" s="820"/>
      <c r="C8" s="820"/>
      <c r="D8" s="820"/>
      <c r="E8" s="820"/>
      <c r="F8" s="584"/>
      <c r="G8" s="247"/>
      <c r="H8" s="246"/>
      <c r="I8" s="246"/>
      <c r="J8" s="246"/>
      <c r="K8" s="246"/>
      <c r="L8" s="246"/>
      <c r="M8" s="246"/>
      <c r="N8" s="246"/>
      <c r="O8" s="246"/>
      <c r="P8" s="246"/>
      <c r="Q8" s="246"/>
      <c r="R8" s="246"/>
      <c r="S8" s="246"/>
      <c r="T8" s="246"/>
    </row>
    <row r="9" spans="1:20" ht="13.5" thickBot="1">
      <c r="A9" s="868" t="s">
        <v>5</v>
      </c>
      <c r="B9" s="869"/>
      <c r="C9" s="869"/>
      <c r="D9" s="869"/>
      <c r="E9" s="870"/>
      <c r="F9" s="131"/>
      <c r="G9" s="132"/>
      <c r="H9" s="248"/>
      <c r="I9" s="249"/>
      <c r="J9" s="248"/>
      <c r="K9" s="248"/>
      <c r="L9" s="250"/>
      <c r="M9" s="250"/>
      <c r="N9" s="250"/>
      <c r="O9" s="250"/>
      <c r="P9" s="250"/>
      <c r="Q9" s="250"/>
      <c r="R9" s="250"/>
      <c r="S9" s="250"/>
      <c r="T9" s="250"/>
    </row>
    <row r="10" spans="1:20" ht="12.75">
      <c r="A10" s="871" t="s">
        <v>6</v>
      </c>
      <c r="B10" s="872"/>
      <c r="C10" s="872"/>
      <c r="D10" s="872"/>
      <c r="E10" s="873"/>
      <c r="F10" s="874" t="s">
        <v>7</v>
      </c>
      <c r="G10" s="875"/>
      <c r="H10" s="875"/>
      <c r="I10" s="875"/>
      <c r="J10" s="875"/>
      <c r="K10" s="875"/>
      <c r="L10" s="875"/>
      <c r="M10" s="875"/>
      <c r="N10" s="875"/>
      <c r="O10" s="875"/>
      <c r="P10" s="875"/>
      <c r="Q10" s="875"/>
      <c r="R10" s="875"/>
      <c r="S10" s="875"/>
      <c r="T10" s="876"/>
    </row>
    <row r="11" spans="1:20" ht="12.75">
      <c r="A11" s="877" t="s">
        <v>7621</v>
      </c>
      <c r="B11" s="878" t="s">
        <v>8</v>
      </c>
      <c r="C11" s="878" t="s">
        <v>9</v>
      </c>
      <c r="D11" s="878" t="s">
        <v>10</v>
      </c>
      <c r="E11" s="879" t="s">
        <v>11</v>
      </c>
      <c r="F11" s="880" t="s">
        <v>12</v>
      </c>
      <c r="G11" s="878" t="s">
        <v>13</v>
      </c>
      <c r="H11" s="878" t="s">
        <v>14</v>
      </c>
      <c r="I11" s="884" t="s">
        <v>15</v>
      </c>
      <c r="J11" s="884" t="s">
        <v>16</v>
      </c>
      <c r="K11" s="884" t="s">
        <v>17</v>
      </c>
      <c r="L11" s="878" t="s">
        <v>6786</v>
      </c>
      <c r="M11" s="878" t="s">
        <v>6787</v>
      </c>
      <c r="N11" s="878" t="s">
        <v>19</v>
      </c>
      <c r="O11" s="878" t="s">
        <v>20</v>
      </c>
      <c r="P11" s="878" t="s">
        <v>21</v>
      </c>
      <c r="Q11" s="878"/>
      <c r="R11" s="878"/>
      <c r="S11" s="878"/>
      <c r="T11" s="879"/>
    </row>
    <row r="12" spans="1:20" ht="12.75">
      <c r="A12" s="877"/>
      <c r="B12" s="878"/>
      <c r="C12" s="878"/>
      <c r="D12" s="878"/>
      <c r="E12" s="879"/>
      <c r="F12" s="880"/>
      <c r="G12" s="881"/>
      <c r="H12" s="882"/>
      <c r="I12" s="884"/>
      <c r="J12" s="884"/>
      <c r="K12" s="884"/>
      <c r="L12" s="881"/>
      <c r="M12" s="881"/>
      <c r="N12" s="882"/>
      <c r="O12" s="882"/>
      <c r="P12" s="133" t="str">
        <f>"Rīga"</f>
        <v>Rīga</v>
      </c>
      <c r="Q12" s="133" t="str">
        <f>"Kurzeme"</f>
        <v>Kurzeme</v>
      </c>
      <c r="R12" s="133" t="str">
        <f>"Latgale"</f>
        <v>Latgale</v>
      </c>
      <c r="S12" s="133" t="str">
        <f>"Vidzeme"</f>
        <v>Vidzeme</v>
      </c>
      <c r="T12" s="134" t="str">
        <f>"Zemgale"</f>
        <v>Zemgale</v>
      </c>
    </row>
    <row r="13" spans="1:20" ht="12.75">
      <c r="A13" s="135" t="s">
        <v>22</v>
      </c>
      <c r="B13" s="136" t="s">
        <v>7691</v>
      </c>
      <c r="C13" s="883" t="s">
        <v>23</v>
      </c>
      <c r="D13" s="883"/>
      <c r="E13" s="585"/>
      <c r="F13" s="586"/>
      <c r="G13" s="200"/>
      <c r="H13" s="136"/>
      <c r="I13" s="136"/>
      <c r="J13" s="883"/>
      <c r="K13" s="883"/>
      <c r="L13" s="251"/>
      <c r="M13" s="252"/>
      <c r="N13" s="200"/>
      <c r="O13" s="201"/>
      <c r="P13" s="201"/>
      <c r="Q13" s="201"/>
      <c r="R13" s="201"/>
      <c r="S13" s="201"/>
      <c r="T13" s="202"/>
    </row>
    <row r="14" spans="1:20" ht="26.25" thickBot="1">
      <c r="A14" s="137" t="s">
        <v>24</v>
      </c>
      <c r="B14" s="138" t="s">
        <v>25</v>
      </c>
      <c r="C14" s="139" t="s">
        <v>26</v>
      </c>
      <c r="D14" s="139" t="s">
        <v>27</v>
      </c>
      <c r="E14" s="140" t="s">
        <v>11</v>
      </c>
      <c r="F14" s="587"/>
      <c r="G14" s="253"/>
      <c r="H14" s="141"/>
      <c r="I14" s="141"/>
      <c r="J14" s="142"/>
      <c r="K14" s="143"/>
      <c r="L14" s="143"/>
      <c r="M14" s="144"/>
      <c r="N14" s="144"/>
      <c r="O14" s="254"/>
      <c r="P14" s="254"/>
      <c r="Q14" s="254"/>
      <c r="R14" s="254"/>
      <c r="S14" s="254"/>
      <c r="T14" s="255"/>
    </row>
    <row r="15" spans="1:20" ht="25.5">
      <c r="A15" s="588" t="s">
        <v>28</v>
      </c>
      <c r="B15" s="589" t="s">
        <v>29</v>
      </c>
      <c r="C15" s="590" t="s">
        <v>30</v>
      </c>
      <c r="D15" s="591" t="s">
        <v>31</v>
      </c>
      <c r="E15" s="592" t="s">
        <v>32</v>
      </c>
      <c r="F15" s="593"/>
      <c r="G15" s="256"/>
      <c r="H15" s="145"/>
      <c r="I15" s="145"/>
      <c r="J15" s="146"/>
      <c r="K15" s="147"/>
      <c r="L15" s="148"/>
      <c r="M15" s="148"/>
      <c r="N15" s="148"/>
      <c r="O15" s="257"/>
      <c r="P15" s="257"/>
      <c r="Q15" s="258"/>
      <c r="R15" s="258"/>
      <c r="S15" s="258"/>
      <c r="T15" s="259"/>
    </row>
    <row r="16" spans="1:20" ht="25.5">
      <c r="A16" s="578" t="s">
        <v>33</v>
      </c>
      <c r="B16" s="594" t="s">
        <v>34</v>
      </c>
      <c r="C16" s="221" t="s">
        <v>35</v>
      </c>
      <c r="D16" s="167" t="s">
        <v>36</v>
      </c>
      <c r="E16" s="168" t="s">
        <v>32</v>
      </c>
      <c r="F16" s="390"/>
      <c r="G16" s="261"/>
      <c r="H16" s="149"/>
      <c r="I16" s="149"/>
      <c r="J16" s="150"/>
      <c r="K16" s="151"/>
      <c r="L16" s="152"/>
      <c r="M16" s="153"/>
      <c r="N16" s="154"/>
      <c r="O16" s="198"/>
      <c r="P16" s="198"/>
      <c r="Q16" s="124"/>
      <c r="R16" s="124"/>
      <c r="S16" s="124"/>
      <c r="T16" s="199"/>
    </row>
    <row r="17" spans="1:20" ht="25.5">
      <c r="A17" s="578" t="s">
        <v>37</v>
      </c>
      <c r="B17" s="594" t="s">
        <v>38</v>
      </c>
      <c r="C17" s="221" t="s">
        <v>39</v>
      </c>
      <c r="D17" s="167" t="s">
        <v>40</v>
      </c>
      <c r="E17" s="168" t="s">
        <v>32</v>
      </c>
      <c r="F17" s="390"/>
      <c r="G17" s="261"/>
      <c r="H17" s="149"/>
      <c r="I17" s="149"/>
      <c r="J17" s="150"/>
      <c r="K17" s="151"/>
      <c r="L17" s="152"/>
      <c r="M17" s="153"/>
      <c r="N17" s="154"/>
      <c r="O17" s="198"/>
      <c r="P17" s="198"/>
      <c r="Q17" s="124"/>
      <c r="R17" s="124"/>
      <c r="S17" s="124"/>
      <c r="T17" s="199"/>
    </row>
    <row r="18" spans="1:20" ht="25.5">
      <c r="A18" s="578" t="s">
        <v>41</v>
      </c>
      <c r="B18" s="594" t="s">
        <v>42</v>
      </c>
      <c r="C18" s="221" t="s">
        <v>43</v>
      </c>
      <c r="D18" s="167" t="s">
        <v>31</v>
      </c>
      <c r="E18" s="168" t="s">
        <v>32</v>
      </c>
      <c r="F18" s="390"/>
      <c r="G18" s="197"/>
      <c r="H18" s="149"/>
      <c r="I18" s="149"/>
      <c r="J18" s="150"/>
      <c r="K18" s="151"/>
      <c r="L18" s="152"/>
      <c r="M18" s="151"/>
      <c r="N18" s="152"/>
      <c r="O18" s="198"/>
      <c r="P18" s="198"/>
      <c r="Q18" s="124"/>
      <c r="R18" s="124"/>
      <c r="S18" s="124"/>
      <c r="T18" s="199"/>
    </row>
    <row r="19" spans="1:20" ht="25.5">
      <c r="A19" s="578" t="s">
        <v>44</v>
      </c>
      <c r="B19" s="594" t="s">
        <v>45</v>
      </c>
      <c r="C19" s="221" t="s">
        <v>46</v>
      </c>
      <c r="D19" s="167" t="s">
        <v>40</v>
      </c>
      <c r="E19" s="168" t="s">
        <v>32</v>
      </c>
      <c r="F19" s="390"/>
      <c r="G19" s="197"/>
      <c r="H19" s="149"/>
      <c r="I19" s="149"/>
      <c r="J19" s="150"/>
      <c r="K19" s="151"/>
      <c r="L19" s="152"/>
      <c r="M19" s="151"/>
      <c r="N19" s="152"/>
      <c r="O19" s="198"/>
      <c r="P19" s="198"/>
      <c r="Q19" s="124"/>
      <c r="R19" s="124"/>
      <c r="S19" s="124"/>
      <c r="T19" s="199"/>
    </row>
    <row r="20" spans="1:20" ht="12.75">
      <c r="A20" s="578" t="s">
        <v>47</v>
      </c>
      <c r="B20" s="594" t="s">
        <v>48</v>
      </c>
      <c r="C20" s="221" t="s">
        <v>49</v>
      </c>
      <c r="D20" s="167" t="s">
        <v>50</v>
      </c>
      <c r="E20" s="168" t="s">
        <v>32</v>
      </c>
      <c r="F20" s="390"/>
      <c r="G20" s="197"/>
      <c r="H20" s="149"/>
      <c r="I20" s="149"/>
      <c r="J20" s="150"/>
      <c r="K20" s="151"/>
      <c r="L20" s="152"/>
      <c r="M20" s="151"/>
      <c r="N20" s="152"/>
      <c r="O20" s="198"/>
      <c r="P20" s="198"/>
      <c r="Q20" s="124"/>
      <c r="R20" s="124"/>
      <c r="S20" s="124"/>
      <c r="T20" s="199"/>
    </row>
    <row r="21" spans="1:20" ht="25.5">
      <c r="A21" s="578" t="s">
        <v>51</v>
      </c>
      <c r="B21" s="594" t="s">
        <v>52</v>
      </c>
      <c r="C21" s="221" t="s">
        <v>53</v>
      </c>
      <c r="D21" s="167" t="s">
        <v>54</v>
      </c>
      <c r="E21" s="168" t="s">
        <v>32</v>
      </c>
      <c r="F21" s="390"/>
      <c r="G21" s="197"/>
      <c r="H21" s="149"/>
      <c r="I21" s="149"/>
      <c r="J21" s="150"/>
      <c r="K21" s="151"/>
      <c r="L21" s="152"/>
      <c r="M21" s="151"/>
      <c r="N21" s="152"/>
      <c r="O21" s="198"/>
      <c r="P21" s="198"/>
      <c r="Q21" s="124"/>
      <c r="R21" s="124"/>
      <c r="S21" s="124"/>
      <c r="T21" s="199"/>
    </row>
    <row r="22" spans="1:20" ht="25.5">
      <c r="A22" s="578" t="s">
        <v>55</v>
      </c>
      <c r="B22" s="594" t="s">
        <v>56</v>
      </c>
      <c r="C22" s="221" t="s">
        <v>57</v>
      </c>
      <c r="D22" s="167" t="s">
        <v>54</v>
      </c>
      <c r="E22" s="168" t="s">
        <v>32</v>
      </c>
      <c r="F22" s="390"/>
      <c r="G22" s="197"/>
      <c r="H22" s="149"/>
      <c r="I22" s="149"/>
      <c r="J22" s="150"/>
      <c r="K22" s="151"/>
      <c r="L22" s="152"/>
      <c r="M22" s="151"/>
      <c r="N22" s="152"/>
      <c r="O22" s="198"/>
      <c r="P22" s="198"/>
      <c r="Q22" s="124"/>
      <c r="R22" s="124"/>
      <c r="S22" s="124"/>
      <c r="T22" s="199"/>
    </row>
    <row r="23" spans="1:20" ht="25.5">
      <c r="A23" s="578" t="s">
        <v>58</v>
      </c>
      <c r="B23" s="594" t="s">
        <v>59</v>
      </c>
      <c r="C23" s="221" t="s">
        <v>60</v>
      </c>
      <c r="D23" s="167" t="s">
        <v>54</v>
      </c>
      <c r="E23" s="168" t="s">
        <v>32</v>
      </c>
      <c r="F23" s="390"/>
      <c r="G23" s="197"/>
      <c r="H23" s="149"/>
      <c r="I23" s="149"/>
      <c r="J23" s="150"/>
      <c r="K23" s="151"/>
      <c r="L23" s="152"/>
      <c r="M23" s="151"/>
      <c r="N23" s="152"/>
      <c r="O23" s="198"/>
      <c r="P23" s="198"/>
      <c r="Q23" s="124"/>
      <c r="R23" s="124"/>
      <c r="S23" s="124"/>
      <c r="T23" s="199"/>
    </row>
    <row r="24" spans="1:20" ht="25.5">
      <c r="A24" s="578" t="s">
        <v>61</v>
      </c>
      <c r="B24" s="594" t="s">
        <v>62</v>
      </c>
      <c r="C24" s="221" t="s">
        <v>63</v>
      </c>
      <c r="D24" s="167" t="s">
        <v>54</v>
      </c>
      <c r="E24" s="168" t="s">
        <v>32</v>
      </c>
      <c r="F24" s="390"/>
      <c r="G24" s="197"/>
      <c r="H24" s="149"/>
      <c r="I24" s="149"/>
      <c r="J24" s="150"/>
      <c r="K24" s="151"/>
      <c r="L24" s="150"/>
      <c r="M24" s="151"/>
      <c r="N24" s="152"/>
      <c r="O24" s="198"/>
      <c r="P24" s="198"/>
      <c r="Q24" s="124"/>
      <c r="R24" s="124"/>
      <c r="S24" s="124"/>
      <c r="T24" s="199"/>
    </row>
    <row r="25" spans="1:20" ht="25.5">
      <c r="A25" s="578" t="s">
        <v>64</v>
      </c>
      <c r="B25" s="594" t="s">
        <v>65</v>
      </c>
      <c r="C25" s="221" t="s">
        <v>66</v>
      </c>
      <c r="D25" s="167" t="s">
        <v>54</v>
      </c>
      <c r="E25" s="168" t="s">
        <v>32</v>
      </c>
      <c r="F25" s="390"/>
      <c r="G25" s="155"/>
      <c r="H25" s="156"/>
      <c r="I25" s="156"/>
      <c r="J25" s="157"/>
      <c r="K25" s="158"/>
      <c r="L25" s="150"/>
      <c r="M25" s="153"/>
      <c r="N25" s="159"/>
      <c r="O25" s="198"/>
      <c r="P25" s="198"/>
      <c r="Q25" s="124"/>
      <c r="R25" s="124"/>
      <c r="S25" s="124"/>
      <c r="T25" s="199"/>
    </row>
    <row r="26" spans="1:20" ht="25.5">
      <c r="A26" s="578" t="s">
        <v>67</v>
      </c>
      <c r="B26" s="594" t="s">
        <v>68</v>
      </c>
      <c r="C26" s="221" t="s">
        <v>69</v>
      </c>
      <c r="D26" s="167" t="s">
        <v>6919</v>
      </c>
      <c r="E26" s="168" t="s">
        <v>32</v>
      </c>
      <c r="F26" s="390"/>
      <c r="G26" s="155"/>
      <c r="H26" s="156"/>
      <c r="I26" s="156"/>
      <c r="J26" s="157"/>
      <c r="K26" s="158"/>
      <c r="L26" s="150"/>
      <c r="M26" s="151"/>
      <c r="N26" s="152"/>
      <c r="O26" s="198"/>
      <c r="P26" s="198"/>
      <c r="Q26" s="124"/>
      <c r="R26" s="124"/>
      <c r="S26" s="124"/>
      <c r="T26" s="199"/>
    </row>
    <row r="27" spans="1:20" ht="25.5">
      <c r="A27" s="578" t="s">
        <v>70</v>
      </c>
      <c r="B27" s="594" t="s">
        <v>71</v>
      </c>
      <c r="C27" s="221" t="s">
        <v>72</v>
      </c>
      <c r="D27" s="167" t="s">
        <v>6919</v>
      </c>
      <c r="E27" s="168" t="s">
        <v>32</v>
      </c>
      <c r="F27" s="390"/>
      <c r="G27" s="155"/>
      <c r="H27" s="156"/>
      <c r="I27" s="156"/>
      <c r="J27" s="157"/>
      <c r="K27" s="158"/>
      <c r="L27" s="150"/>
      <c r="M27" s="151"/>
      <c r="N27" s="152"/>
      <c r="O27" s="198"/>
      <c r="P27" s="198"/>
      <c r="Q27" s="124"/>
      <c r="R27" s="124"/>
      <c r="S27" s="124"/>
      <c r="T27" s="199"/>
    </row>
    <row r="28" spans="1:20" ht="12.75">
      <c r="A28" s="578"/>
      <c r="B28" s="594" t="s">
        <v>73</v>
      </c>
      <c r="C28" s="150" t="s">
        <v>74</v>
      </c>
      <c r="D28" s="167" t="s">
        <v>75</v>
      </c>
      <c r="E28" s="168" t="s">
        <v>32</v>
      </c>
      <c r="F28" s="595"/>
      <c r="G28" s="155"/>
      <c r="H28" s="156"/>
      <c r="I28" s="156"/>
      <c r="J28" s="157"/>
      <c r="K28" s="158"/>
      <c r="L28" s="150"/>
      <c r="M28" s="153"/>
      <c r="N28" s="154"/>
      <c r="O28" s="198"/>
      <c r="P28" s="198"/>
      <c r="Q28" s="124"/>
      <c r="R28" s="124"/>
      <c r="S28" s="124"/>
      <c r="T28" s="199"/>
    </row>
    <row r="29" spans="1:20" ht="12.75">
      <c r="A29" s="578"/>
      <c r="B29" s="594" t="s">
        <v>76</v>
      </c>
      <c r="C29" s="150" t="s">
        <v>77</v>
      </c>
      <c r="D29" s="167" t="s">
        <v>75</v>
      </c>
      <c r="E29" s="168" t="s">
        <v>32</v>
      </c>
      <c r="F29" s="595"/>
      <c r="G29" s="155"/>
      <c r="H29" s="156"/>
      <c r="I29" s="156"/>
      <c r="J29" s="157"/>
      <c r="K29" s="158"/>
      <c r="L29" s="150"/>
      <c r="M29" s="153"/>
      <c r="N29" s="154"/>
      <c r="O29" s="198"/>
      <c r="P29" s="198"/>
      <c r="Q29" s="124"/>
      <c r="R29" s="124"/>
      <c r="S29" s="124"/>
      <c r="T29" s="199"/>
    </row>
    <row r="30" spans="1:20" ht="12.75">
      <c r="A30" s="578" t="s">
        <v>78</v>
      </c>
      <c r="B30" s="594" t="s">
        <v>79</v>
      </c>
      <c r="C30" s="221" t="s">
        <v>80</v>
      </c>
      <c r="D30" s="167" t="s">
        <v>81</v>
      </c>
      <c r="E30" s="168" t="s">
        <v>32</v>
      </c>
      <c r="F30" s="390"/>
      <c r="G30" s="155"/>
      <c r="H30" s="156"/>
      <c r="I30" s="156"/>
      <c r="J30" s="157"/>
      <c r="K30" s="158"/>
      <c r="L30" s="152"/>
      <c r="M30" s="153"/>
      <c r="N30" s="159"/>
      <c r="O30" s="198"/>
      <c r="P30" s="198"/>
      <c r="Q30" s="124"/>
      <c r="R30" s="124"/>
      <c r="S30" s="124"/>
      <c r="T30" s="199"/>
    </row>
    <row r="31" spans="1:20" ht="12.75">
      <c r="A31" s="578" t="s">
        <v>82</v>
      </c>
      <c r="B31" s="594" t="s">
        <v>83</v>
      </c>
      <c r="C31" s="221" t="s">
        <v>84</v>
      </c>
      <c r="D31" s="167" t="s">
        <v>85</v>
      </c>
      <c r="E31" s="168" t="s">
        <v>32</v>
      </c>
      <c r="F31" s="390"/>
      <c r="G31" s="155"/>
      <c r="H31" s="156"/>
      <c r="I31" s="157"/>
      <c r="J31" s="157"/>
      <c r="K31" s="158"/>
      <c r="L31" s="160"/>
      <c r="M31" s="161"/>
      <c r="N31" s="160"/>
      <c r="O31" s="198"/>
      <c r="P31" s="198"/>
      <c r="Q31" s="124"/>
      <c r="R31" s="124"/>
      <c r="S31" s="124"/>
      <c r="T31" s="199"/>
    </row>
    <row r="32" spans="1:20" ht="25.5">
      <c r="A32" s="578" t="s">
        <v>86</v>
      </c>
      <c r="B32" s="594" t="s">
        <v>87</v>
      </c>
      <c r="C32" s="221" t="s">
        <v>88</v>
      </c>
      <c r="D32" s="167" t="s">
        <v>89</v>
      </c>
      <c r="E32" s="168" t="s">
        <v>32</v>
      </c>
      <c r="F32" s="390"/>
      <c r="G32" s="198"/>
      <c r="H32" s="198"/>
      <c r="I32" s="198"/>
      <c r="J32" s="198"/>
      <c r="K32" s="198"/>
      <c r="L32" s="152"/>
      <c r="M32" s="151"/>
      <c r="N32" s="152"/>
      <c r="O32" s="198"/>
      <c r="P32" s="198"/>
      <c r="Q32" s="124"/>
      <c r="R32" s="124"/>
      <c r="S32" s="124"/>
      <c r="T32" s="199"/>
    </row>
    <row r="33" spans="1:20" ht="25.5">
      <c r="A33" s="578" t="s">
        <v>90</v>
      </c>
      <c r="B33" s="594" t="s">
        <v>91</v>
      </c>
      <c r="C33" s="221" t="s">
        <v>92</v>
      </c>
      <c r="D33" s="167" t="s">
        <v>93</v>
      </c>
      <c r="E33" s="168" t="s">
        <v>32</v>
      </c>
      <c r="F33" s="390"/>
      <c r="G33" s="155"/>
      <c r="H33" s="156"/>
      <c r="I33" s="162"/>
      <c r="J33" s="198"/>
      <c r="K33" s="198"/>
      <c r="L33" s="152"/>
      <c r="M33" s="153"/>
      <c r="N33" s="159"/>
      <c r="O33" s="198"/>
      <c r="P33" s="198"/>
      <c r="Q33" s="124"/>
      <c r="R33" s="124"/>
      <c r="S33" s="124"/>
      <c r="T33" s="199"/>
    </row>
    <row r="34" spans="1:20" ht="12.75">
      <c r="A34" s="578" t="s">
        <v>94</v>
      </c>
      <c r="B34" s="594" t="s">
        <v>95</v>
      </c>
      <c r="C34" s="221" t="s">
        <v>6854</v>
      </c>
      <c r="D34" s="167" t="s">
        <v>96</v>
      </c>
      <c r="E34" s="168" t="s">
        <v>32</v>
      </c>
      <c r="F34" s="390"/>
      <c r="G34" s="155"/>
      <c r="H34" s="156"/>
      <c r="I34" s="157"/>
      <c r="J34" s="198"/>
      <c r="K34" s="198"/>
      <c r="L34" s="152"/>
      <c r="M34" s="153"/>
      <c r="N34" s="159"/>
      <c r="O34" s="198"/>
      <c r="P34" s="198"/>
      <c r="Q34" s="124"/>
      <c r="R34" s="124"/>
      <c r="S34" s="124"/>
      <c r="T34" s="199"/>
    </row>
    <row r="35" spans="1:20" ht="12.75">
      <c r="A35" s="578" t="s">
        <v>97</v>
      </c>
      <c r="B35" s="594" t="s">
        <v>98</v>
      </c>
      <c r="C35" s="221" t="s">
        <v>6855</v>
      </c>
      <c r="D35" s="167" t="s">
        <v>99</v>
      </c>
      <c r="E35" s="168" t="s">
        <v>32</v>
      </c>
      <c r="F35" s="390"/>
      <c r="G35" s="262"/>
      <c r="H35" s="149"/>
      <c r="I35" s="149"/>
      <c r="J35" s="163"/>
      <c r="K35" s="152"/>
      <c r="L35" s="152"/>
      <c r="M35" s="151"/>
      <c r="N35" s="152"/>
      <c r="O35" s="198"/>
      <c r="P35" s="198"/>
      <c r="Q35" s="124"/>
      <c r="R35" s="124"/>
      <c r="S35" s="124"/>
      <c r="T35" s="199"/>
    </row>
    <row r="36" spans="1:20" ht="12.75">
      <c r="A36" s="578" t="s">
        <v>100</v>
      </c>
      <c r="B36" s="594" t="s">
        <v>101</v>
      </c>
      <c r="C36" s="221" t="s">
        <v>6856</v>
      </c>
      <c r="D36" s="167" t="s">
        <v>102</v>
      </c>
      <c r="E36" s="168" t="s">
        <v>32</v>
      </c>
      <c r="F36" s="390"/>
      <c r="G36" s="197"/>
      <c r="H36" s="149"/>
      <c r="I36" s="149"/>
      <c r="J36" s="163"/>
      <c r="K36" s="152"/>
      <c r="L36" s="152"/>
      <c r="M36" s="151"/>
      <c r="N36" s="152"/>
      <c r="O36" s="198"/>
      <c r="P36" s="198"/>
      <c r="Q36" s="124"/>
      <c r="R36" s="124"/>
      <c r="S36" s="124"/>
      <c r="T36" s="199"/>
    </row>
    <row r="37" spans="1:20" ht="12.75">
      <c r="A37" s="578" t="s">
        <v>103</v>
      </c>
      <c r="B37" s="594" t="s">
        <v>104</v>
      </c>
      <c r="C37" s="221" t="s">
        <v>6857</v>
      </c>
      <c r="D37" s="167" t="s">
        <v>102</v>
      </c>
      <c r="E37" s="168" t="s">
        <v>32</v>
      </c>
      <c r="F37" s="390"/>
      <c r="G37" s="197"/>
      <c r="H37" s="149"/>
      <c r="I37" s="149"/>
      <c r="J37" s="163"/>
      <c r="K37" s="152"/>
      <c r="L37" s="152"/>
      <c r="M37" s="151"/>
      <c r="N37" s="152"/>
      <c r="O37" s="198"/>
      <c r="P37" s="198"/>
      <c r="Q37" s="124"/>
      <c r="R37" s="124"/>
      <c r="S37" s="124"/>
      <c r="T37" s="199"/>
    </row>
    <row r="38" spans="1:20" ht="12.75">
      <c r="A38" s="578" t="s">
        <v>105</v>
      </c>
      <c r="B38" s="594" t="s">
        <v>106</v>
      </c>
      <c r="C38" s="221" t="s">
        <v>6858</v>
      </c>
      <c r="D38" s="167" t="s">
        <v>107</v>
      </c>
      <c r="E38" s="168" t="s">
        <v>32</v>
      </c>
      <c r="F38" s="390"/>
      <c r="G38" s="197"/>
      <c r="H38" s="149"/>
      <c r="I38" s="149"/>
      <c r="J38" s="163"/>
      <c r="K38" s="152"/>
      <c r="L38" s="152"/>
      <c r="M38" s="151"/>
      <c r="N38" s="152"/>
      <c r="O38" s="198"/>
      <c r="P38" s="198"/>
      <c r="Q38" s="124"/>
      <c r="R38" s="124"/>
      <c r="S38" s="124"/>
      <c r="T38" s="199"/>
    </row>
    <row r="39" spans="1:20" ht="12.75">
      <c r="A39" s="578" t="s">
        <v>108</v>
      </c>
      <c r="B39" s="594" t="s">
        <v>109</v>
      </c>
      <c r="C39" s="221" t="s">
        <v>6859</v>
      </c>
      <c r="D39" s="167" t="s">
        <v>110</v>
      </c>
      <c r="E39" s="168" t="s">
        <v>32</v>
      </c>
      <c r="F39" s="390"/>
      <c r="G39" s="197"/>
      <c r="H39" s="149"/>
      <c r="I39" s="149"/>
      <c r="J39" s="150"/>
      <c r="K39" s="152"/>
      <c r="L39" s="152"/>
      <c r="M39" s="151"/>
      <c r="N39" s="152"/>
      <c r="O39" s="198"/>
      <c r="P39" s="198"/>
      <c r="Q39" s="124"/>
      <c r="R39" s="124"/>
      <c r="S39" s="124"/>
      <c r="T39" s="199"/>
    </row>
    <row r="40" spans="1:20" ht="25.5">
      <c r="A40" s="578" t="s">
        <v>111</v>
      </c>
      <c r="B40" s="594" t="s">
        <v>112</v>
      </c>
      <c r="C40" s="221" t="s">
        <v>113</v>
      </c>
      <c r="D40" s="167" t="s">
        <v>114</v>
      </c>
      <c r="E40" s="168" t="s">
        <v>32</v>
      </c>
      <c r="F40" s="390"/>
      <c r="G40" s="197"/>
      <c r="H40" s="149"/>
      <c r="I40" s="149"/>
      <c r="J40" s="150"/>
      <c r="K40" s="152"/>
      <c r="L40" s="152"/>
      <c r="M40" s="151"/>
      <c r="N40" s="152"/>
      <c r="O40" s="198"/>
      <c r="P40" s="198"/>
      <c r="Q40" s="124"/>
      <c r="R40" s="124"/>
      <c r="S40" s="124"/>
      <c r="T40" s="199"/>
    </row>
    <row r="41" spans="1:20" ht="25.5">
      <c r="A41" s="578" t="s">
        <v>115</v>
      </c>
      <c r="B41" s="594" t="s">
        <v>116</v>
      </c>
      <c r="C41" s="221" t="s">
        <v>117</v>
      </c>
      <c r="D41" s="167" t="s">
        <v>114</v>
      </c>
      <c r="E41" s="168" t="s">
        <v>32</v>
      </c>
      <c r="F41" s="390"/>
      <c r="G41" s="197"/>
      <c r="H41" s="149"/>
      <c r="I41" s="149"/>
      <c r="J41" s="150"/>
      <c r="K41" s="152"/>
      <c r="L41" s="152"/>
      <c r="M41" s="151"/>
      <c r="N41" s="152"/>
      <c r="O41" s="198"/>
      <c r="P41" s="198"/>
      <c r="Q41" s="124"/>
      <c r="R41" s="124"/>
      <c r="S41" s="124"/>
      <c r="T41" s="199"/>
    </row>
    <row r="42" spans="1:20" ht="12.75">
      <c r="A42" s="578" t="s">
        <v>118</v>
      </c>
      <c r="B42" s="594" t="s">
        <v>119</v>
      </c>
      <c r="C42" s="221" t="s">
        <v>120</v>
      </c>
      <c r="D42" s="167" t="s">
        <v>81</v>
      </c>
      <c r="E42" s="168" t="s">
        <v>32</v>
      </c>
      <c r="F42" s="390"/>
      <c r="G42" s="197"/>
      <c r="H42" s="149"/>
      <c r="I42" s="149"/>
      <c r="J42" s="150"/>
      <c r="K42" s="152"/>
      <c r="L42" s="152"/>
      <c r="M42" s="151"/>
      <c r="N42" s="152"/>
      <c r="O42" s="198"/>
      <c r="P42" s="198"/>
      <c r="Q42" s="124"/>
      <c r="R42" s="124"/>
      <c r="S42" s="124"/>
      <c r="T42" s="199"/>
    </row>
    <row r="43" spans="1:20" ht="12.75">
      <c r="A43" s="578" t="s">
        <v>121</v>
      </c>
      <c r="B43" s="594" t="s">
        <v>122</v>
      </c>
      <c r="C43" s="221" t="s">
        <v>123</v>
      </c>
      <c r="D43" s="167" t="s">
        <v>99</v>
      </c>
      <c r="E43" s="168" t="s">
        <v>32</v>
      </c>
      <c r="F43" s="390"/>
      <c r="G43" s="197"/>
      <c r="H43" s="149"/>
      <c r="I43" s="149"/>
      <c r="J43" s="150"/>
      <c r="K43" s="152"/>
      <c r="L43" s="152"/>
      <c r="M43" s="151"/>
      <c r="N43" s="152"/>
      <c r="O43" s="198"/>
      <c r="P43" s="198"/>
      <c r="Q43" s="124"/>
      <c r="R43" s="124"/>
      <c r="S43" s="124"/>
      <c r="T43" s="199"/>
    </row>
    <row r="44" spans="1:20" ht="12.75">
      <c r="A44" s="578" t="s">
        <v>124</v>
      </c>
      <c r="B44" s="594" t="s">
        <v>125</v>
      </c>
      <c r="C44" s="221" t="s">
        <v>123</v>
      </c>
      <c r="D44" s="167" t="s">
        <v>110</v>
      </c>
      <c r="E44" s="168" t="s">
        <v>32</v>
      </c>
      <c r="F44" s="390"/>
      <c r="G44" s="197"/>
      <c r="H44" s="149"/>
      <c r="I44" s="149"/>
      <c r="J44" s="150"/>
      <c r="K44" s="152"/>
      <c r="L44" s="152"/>
      <c r="M44" s="151"/>
      <c r="N44" s="152"/>
      <c r="O44" s="198"/>
      <c r="P44" s="198"/>
      <c r="Q44" s="124"/>
      <c r="R44" s="124"/>
      <c r="S44" s="124"/>
      <c r="T44" s="199"/>
    </row>
    <row r="45" spans="1:20" ht="25.5">
      <c r="A45" s="578" t="s">
        <v>126</v>
      </c>
      <c r="B45" s="594" t="s">
        <v>127</v>
      </c>
      <c r="C45" s="221" t="s">
        <v>128</v>
      </c>
      <c r="D45" s="167" t="s">
        <v>99</v>
      </c>
      <c r="E45" s="168" t="s">
        <v>32</v>
      </c>
      <c r="F45" s="390"/>
      <c r="G45" s="197"/>
      <c r="H45" s="149"/>
      <c r="I45" s="149"/>
      <c r="J45" s="150"/>
      <c r="K45" s="152"/>
      <c r="L45" s="152"/>
      <c r="M45" s="164"/>
      <c r="N45" s="152"/>
      <c r="O45" s="198"/>
      <c r="P45" s="198"/>
      <c r="Q45" s="124"/>
      <c r="R45" s="124"/>
      <c r="S45" s="124"/>
      <c r="T45" s="199"/>
    </row>
    <row r="46" spans="1:20" ht="25.5">
      <c r="A46" s="578" t="s">
        <v>129</v>
      </c>
      <c r="B46" s="594" t="s">
        <v>130</v>
      </c>
      <c r="C46" s="221" t="s">
        <v>131</v>
      </c>
      <c r="D46" s="167" t="s">
        <v>99</v>
      </c>
      <c r="E46" s="168" t="s">
        <v>32</v>
      </c>
      <c r="F46" s="390"/>
      <c r="G46" s="197"/>
      <c r="H46" s="149"/>
      <c r="I46" s="149"/>
      <c r="J46" s="163"/>
      <c r="K46" s="152"/>
      <c r="L46" s="152"/>
      <c r="M46" s="164"/>
      <c r="N46" s="152"/>
      <c r="O46" s="198"/>
      <c r="P46" s="198"/>
      <c r="Q46" s="124"/>
      <c r="R46" s="124"/>
      <c r="S46" s="124"/>
      <c r="T46" s="199"/>
    </row>
    <row r="47" spans="1:20" ht="12.75">
      <c r="A47" s="578" t="s">
        <v>132</v>
      </c>
      <c r="B47" s="594" t="s">
        <v>133</v>
      </c>
      <c r="C47" s="221" t="s">
        <v>6860</v>
      </c>
      <c r="D47" s="167" t="s">
        <v>81</v>
      </c>
      <c r="E47" s="168" t="s">
        <v>32</v>
      </c>
      <c r="F47" s="390"/>
      <c r="G47" s="197"/>
      <c r="H47" s="149"/>
      <c r="I47" s="149"/>
      <c r="J47" s="150"/>
      <c r="K47" s="152"/>
      <c r="L47" s="152"/>
      <c r="M47" s="164"/>
      <c r="N47" s="152"/>
      <c r="O47" s="198"/>
      <c r="P47" s="198"/>
      <c r="Q47" s="124"/>
      <c r="R47" s="124"/>
      <c r="S47" s="124"/>
      <c r="T47" s="199"/>
    </row>
    <row r="48" spans="1:20" ht="12.75">
      <c r="A48" s="578" t="s">
        <v>134</v>
      </c>
      <c r="B48" s="594" t="s">
        <v>135</v>
      </c>
      <c r="C48" s="221" t="s">
        <v>136</v>
      </c>
      <c r="D48" s="167" t="s">
        <v>137</v>
      </c>
      <c r="E48" s="168" t="s">
        <v>32</v>
      </c>
      <c r="F48" s="390"/>
      <c r="G48" s="197"/>
      <c r="H48" s="149"/>
      <c r="I48" s="149"/>
      <c r="J48" s="150"/>
      <c r="K48" s="152"/>
      <c r="L48" s="152"/>
      <c r="M48" s="164"/>
      <c r="N48" s="152"/>
      <c r="O48" s="124"/>
      <c r="P48" s="124"/>
      <c r="Q48" s="124"/>
      <c r="R48" s="124"/>
      <c r="S48" s="124"/>
      <c r="T48" s="199"/>
    </row>
    <row r="49" spans="1:20" ht="25.5">
      <c r="A49" s="578"/>
      <c r="B49" s="594" t="s">
        <v>138</v>
      </c>
      <c r="C49" s="150" t="s">
        <v>6232</v>
      </c>
      <c r="D49" s="167" t="s">
        <v>139</v>
      </c>
      <c r="E49" s="168" t="s">
        <v>32</v>
      </c>
      <c r="F49" s="390"/>
      <c r="G49" s="197"/>
      <c r="H49" s="149"/>
      <c r="I49" s="149"/>
      <c r="J49" s="150"/>
      <c r="K49" s="165"/>
      <c r="L49" s="152"/>
      <c r="M49" s="164"/>
      <c r="N49" s="152"/>
      <c r="O49" s="124"/>
      <c r="P49" s="124"/>
      <c r="Q49" s="124"/>
      <c r="R49" s="124"/>
      <c r="S49" s="124"/>
      <c r="T49" s="199"/>
    </row>
    <row r="50" spans="1:20" ht="25.5">
      <c r="A50" s="578"/>
      <c r="B50" s="594" t="s">
        <v>140</v>
      </c>
      <c r="C50" s="150" t="s">
        <v>6233</v>
      </c>
      <c r="D50" s="167" t="s">
        <v>40</v>
      </c>
      <c r="E50" s="168" t="s">
        <v>32</v>
      </c>
      <c r="F50" s="390"/>
      <c r="G50" s="197"/>
      <c r="H50" s="149"/>
      <c r="I50" s="149"/>
      <c r="J50" s="150"/>
      <c r="K50" s="152"/>
      <c r="L50" s="152"/>
      <c r="M50" s="164"/>
      <c r="N50" s="166"/>
      <c r="O50" s="124"/>
      <c r="P50" s="124"/>
      <c r="Q50" s="124"/>
      <c r="R50" s="124"/>
      <c r="S50" s="124"/>
      <c r="T50" s="199"/>
    </row>
    <row r="51" spans="1:20" ht="12.75">
      <c r="A51" s="578"/>
      <c r="B51" s="594" t="s">
        <v>141</v>
      </c>
      <c r="C51" s="596" t="s">
        <v>6234</v>
      </c>
      <c r="D51" s="167" t="s">
        <v>142</v>
      </c>
      <c r="E51" s="168" t="s">
        <v>32</v>
      </c>
      <c r="F51" s="390"/>
      <c r="G51" s="197"/>
      <c r="H51" s="169"/>
      <c r="I51" s="169"/>
      <c r="J51" s="170"/>
      <c r="K51" s="171"/>
      <c r="L51" s="150"/>
      <c r="M51" s="151"/>
      <c r="N51" s="152"/>
      <c r="O51" s="124"/>
      <c r="P51" s="124"/>
      <c r="Q51" s="124"/>
      <c r="R51" s="124"/>
      <c r="S51" s="124"/>
      <c r="T51" s="199"/>
    </row>
    <row r="52" spans="1:20" ht="25.5">
      <c r="A52" s="135" t="s">
        <v>143</v>
      </c>
      <c r="B52" s="136" t="s">
        <v>144</v>
      </c>
      <c r="C52" s="173" t="s">
        <v>145</v>
      </c>
      <c r="D52" s="534" t="s">
        <v>27</v>
      </c>
      <c r="E52" s="172" t="s">
        <v>11</v>
      </c>
      <c r="F52" s="597"/>
      <c r="G52" s="200"/>
      <c r="H52" s="136"/>
      <c r="I52" s="136"/>
      <c r="J52" s="173"/>
      <c r="K52" s="174"/>
      <c r="L52" s="174"/>
      <c r="M52" s="175"/>
      <c r="N52" s="176"/>
      <c r="O52" s="201"/>
      <c r="P52" s="201"/>
      <c r="Q52" s="201"/>
      <c r="R52" s="201"/>
      <c r="S52" s="201"/>
      <c r="T52" s="202"/>
    </row>
    <row r="53" spans="1:20" ht="38.25">
      <c r="A53" s="578" t="s">
        <v>146</v>
      </c>
      <c r="B53" s="594" t="s">
        <v>147</v>
      </c>
      <c r="C53" s="598" t="s">
        <v>148</v>
      </c>
      <c r="D53" s="180"/>
      <c r="E53" s="168" t="s">
        <v>149</v>
      </c>
      <c r="F53" s="595"/>
      <c r="G53" s="262"/>
      <c r="H53" s="169"/>
      <c r="I53" s="169"/>
      <c r="J53" s="170"/>
      <c r="K53" s="171"/>
      <c r="L53" s="150"/>
      <c r="M53" s="153"/>
      <c r="N53" s="159"/>
      <c r="O53" s="124"/>
      <c r="P53" s="124"/>
      <c r="Q53" s="124"/>
      <c r="R53" s="124"/>
      <c r="S53" s="124"/>
      <c r="T53" s="199"/>
    </row>
    <row r="54" spans="1:20" ht="25.5">
      <c r="A54" s="578" t="s">
        <v>150</v>
      </c>
      <c r="B54" s="594" t="s">
        <v>151</v>
      </c>
      <c r="C54" s="598" t="s">
        <v>152</v>
      </c>
      <c r="D54" s="180"/>
      <c r="E54" s="168" t="s">
        <v>149</v>
      </c>
      <c r="F54" s="595"/>
      <c r="G54" s="262"/>
      <c r="H54" s="169"/>
      <c r="I54" s="169"/>
      <c r="J54" s="170"/>
      <c r="K54" s="171"/>
      <c r="L54" s="150"/>
      <c r="M54" s="153"/>
      <c r="N54" s="159"/>
      <c r="O54" s="124"/>
      <c r="P54" s="124"/>
      <c r="Q54" s="124"/>
      <c r="R54" s="124"/>
      <c r="S54" s="124"/>
      <c r="T54" s="199"/>
    </row>
    <row r="55" spans="1:20" ht="25.5">
      <c r="A55" s="578" t="s">
        <v>153</v>
      </c>
      <c r="B55" s="594" t="s">
        <v>154</v>
      </c>
      <c r="C55" s="598" t="s">
        <v>155</v>
      </c>
      <c r="D55" s="180"/>
      <c r="E55" s="168" t="s">
        <v>149</v>
      </c>
      <c r="F55" s="595"/>
      <c r="G55" s="262"/>
      <c r="H55" s="169"/>
      <c r="I55" s="169"/>
      <c r="J55" s="170"/>
      <c r="K55" s="171"/>
      <c r="L55" s="150"/>
      <c r="M55" s="153"/>
      <c r="N55" s="159"/>
      <c r="O55" s="124"/>
      <c r="P55" s="124"/>
      <c r="Q55" s="124"/>
      <c r="R55" s="124"/>
      <c r="S55" s="124"/>
      <c r="T55" s="199"/>
    </row>
    <row r="56" spans="1:20" ht="25.5">
      <c r="A56" s="578" t="s">
        <v>156</v>
      </c>
      <c r="B56" s="594" t="s">
        <v>157</v>
      </c>
      <c r="C56" s="598" t="s">
        <v>158</v>
      </c>
      <c r="D56" s="180"/>
      <c r="E56" s="168" t="s">
        <v>149</v>
      </c>
      <c r="F56" s="595"/>
      <c r="G56" s="262"/>
      <c r="H56" s="169"/>
      <c r="I56" s="169"/>
      <c r="J56" s="170"/>
      <c r="K56" s="171"/>
      <c r="L56" s="150"/>
      <c r="M56" s="153"/>
      <c r="N56" s="159"/>
      <c r="O56" s="124"/>
      <c r="P56" s="124"/>
      <c r="Q56" s="124"/>
      <c r="R56" s="124"/>
      <c r="S56" s="124"/>
      <c r="T56" s="199"/>
    </row>
    <row r="57" spans="1:20" ht="25.5">
      <c r="A57" s="578" t="s">
        <v>159</v>
      </c>
      <c r="B57" s="594" t="s">
        <v>160</v>
      </c>
      <c r="C57" s="598" t="s">
        <v>161</v>
      </c>
      <c r="D57" s="180"/>
      <c r="E57" s="168" t="s">
        <v>149</v>
      </c>
      <c r="F57" s="595"/>
      <c r="G57" s="262"/>
      <c r="H57" s="169"/>
      <c r="I57" s="169"/>
      <c r="J57" s="170"/>
      <c r="K57" s="171"/>
      <c r="L57" s="150"/>
      <c r="M57" s="153"/>
      <c r="N57" s="159"/>
      <c r="O57" s="124"/>
      <c r="P57" s="124"/>
      <c r="Q57" s="124"/>
      <c r="R57" s="124"/>
      <c r="S57" s="124"/>
      <c r="T57" s="199"/>
    </row>
    <row r="58" spans="1:20" ht="25.5">
      <c r="A58" s="578" t="s">
        <v>162</v>
      </c>
      <c r="B58" s="594" t="s">
        <v>163</v>
      </c>
      <c r="C58" s="598" t="s">
        <v>164</v>
      </c>
      <c r="D58" s="180"/>
      <c r="E58" s="168" t="s">
        <v>149</v>
      </c>
      <c r="F58" s="595"/>
      <c r="G58" s="262"/>
      <c r="H58" s="169"/>
      <c r="I58" s="169"/>
      <c r="J58" s="170"/>
      <c r="K58" s="171"/>
      <c r="L58" s="150"/>
      <c r="M58" s="153"/>
      <c r="N58" s="159"/>
      <c r="O58" s="124"/>
      <c r="P58" s="124"/>
      <c r="Q58" s="124"/>
      <c r="R58" s="124"/>
      <c r="S58" s="124"/>
      <c r="T58" s="199"/>
    </row>
    <row r="59" spans="1:20" ht="12.75">
      <c r="A59" s="578" t="s">
        <v>165</v>
      </c>
      <c r="B59" s="594" t="s">
        <v>166</v>
      </c>
      <c r="C59" s="221" t="s">
        <v>167</v>
      </c>
      <c r="D59" s="579"/>
      <c r="E59" s="168" t="s">
        <v>149</v>
      </c>
      <c r="F59" s="595"/>
      <c r="G59" s="262"/>
      <c r="H59" s="169"/>
      <c r="I59" s="169"/>
      <c r="J59" s="163"/>
      <c r="K59" s="177"/>
      <c r="L59" s="150"/>
      <c r="M59" s="153"/>
      <c r="N59" s="159"/>
      <c r="O59" s="124"/>
      <c r="P59" s="124"/>
      <c r="Q59" s="124"/>
      <c r="R59" s="124"/>
      <c r="S59" s="124"/>
      <c r="T59" s="199"/>
    </row>
    <row r="60" spans="1:20" ht="12.75">
      <c r="A60" s="578" t="s">
        <v>168</v>
      </c>
      <c r="B60" s="594" t="s">
        <v>169</v>
      </c>
      <c r="C60" s="598" t="s">
        <v>170</v>
      </c>
      <c r="D60" s="180"/>
      <c r="E60" s="168" t="s">
        <v>149</v>
      </c>
      <c r="F60" s="226"/>
      <c r="G60" s="197"/>
      <c r="H60" s="169"/>
      <c r="I60" s="169"/>
      <c r="J60" s="170"/>
      <c r="K60" s="171"/>
      <c r="L60" s="150"/>
      <c r="M60" s="151"/>
      <c r="N60" s="152"/>
      <c r="O60" s="124"/>
      <c r="P60" s="124"/>
      <c r="Q60" s="124"/>
      <c r="R60" s="124"/>
      <c r="S60" s="124"/>
      <c r="T60" s="199"/>
    </row>
    <row r="61" spans="1:20" ht="12.75">
      <c r="A61" s="578" t="s">
        <v>171</v>
      </c>
      <c r="B61" s="594" t="s">
        <v>172</v>
      </c>
      <c r="C61" s="599" t="s">
        <v>173</v>
      </c>
      <c r="D61" s="180"/>
      <c r="E61" s="168" t="s">
        <v>149</v>
      </c>
      <c r="F61" s="595"/>
      <c r="G61" s="262"/>
      <c r="H61" s="169"/>
      <c r="I61" s="169"/>
      <c r="J61" s="170"/>
      <c r="K61" s="171"/>
      <c r="L61" s="150"/>
      <c r="M61" s="151"/>
      <c r="N61" s="152"/>
      <c r="O61" s="124"/>
      <c r="P61" s="124"/>
      <c r="Q61" s="124"/>
      <c r="R61" s="124"/>
      <c r="S61" s="124"/>
      <c r="T61" s="199"/>
    </row>
    <row r="62" spans="1:20" ht="25.5">
      <c r="A62" s="578" t="s">
        <v>174</v>
      </c>
      <c r="B62" s="594" t="s">
        <v>175</v>
      </c>
      <c r="C62" s="599" t="s">
        <v>176</v>
      </c>
      <c r="D62" s="180"/>
      <c r="E62" s="168" t="s">
        <v>149</v>
      </c>
      <c r="F62" s="595"/>
      <c r="G62" s="262"/>
      <c r="H62" s="169"/>
      <c r="I62" s="169"/>
      <c r="J62" s="169"/>
      <c r="K62" s="171"/>
      <c r="L62" s="150"/>
      <c r="M62" s="153"/>
      <c r="N62" s="159"/>
      <c r="O62" s="124"/>
      <c r="P62" s="124"/>
      <c r="Q62" s="124"/>
      <c r="R62" s="124"/>
      <c r="S62" s="124"/>
      <c r="T62" s="199"/>
    </row>
    <row r="63" spans="1:20" ht="12.75">
      <c r="A63" s="578" t="s">
        <v>177</v>
      </c>
      <c r="B63" s="594" t="s">
        <v>178</v>
      </c>
      <c r="C63" s="599" t="s">
        <v>179</v>
      </c>
      <c r="D63" s="579"/>
      <c r="E63" s="168" t="s">
        <v>149</v>
      </c>
      <c r="F63" s="226"/>
      <c r="G63" s="197"/>
      <c r="H63" s="169"/>
      <c r="I63" s="169"/>
      <c r="J63" s="169"/>
      <c r="K63" s="171"/>
      <c r="L63" s="150"/>
      <c r="M63" s="153"/>
      <c r="N63" s="159"/>
      <c r="O63" s="124"/>
      <c r="P63" s="124"/>
      <c r="Q63" s="124"/>
      <c r="R63" s="124"/>
      <c r="S63" s="124"/>
      <c r="T63" s="199"/>
    </row>
    <row r="64" spans="1:20" ht="51">
      <c r="A64" s="578" t="s">
        <v>180</v>
      </c>
      <c r="B64" s="594" t="s">
        <v>181</v>
      </c>
      <c r="C64" s="221" t="s">
        <v>6861</v>
      </c>
      <c r="D64" s="579"/>
      <c r="E64" s="168" t="s">
        <v>149</v>
      </c>
      <c r="F64" s="226"/>
      <c r="G64" s="197"/>
      <c r="H64" s="169"/>
      <c r="I64" s="169"/>
      <c r="J64" s="169"/>
      <c r="K64" s="177"/>
      <c r="L64" s="150"/>
      <c r="M64" s="151"/>
      <c r="N64" s="166"/>
      <c r="O64" s="124"/>
      <c r="P64" s="124"/>
      <c r="Q64" s="124"/>
      <c r="R64" s="124"/>
      <c r="S64" s="124"/>
      <c r="T64" s="199"/>
    </row>
    <row r="65" spans="1:20" ht="38.25">
      <c r="A65" s="578" t="s">
        <v>182</v>
      </c>
      <c r="B65" s="594" t="s">
        <v>183</v>
      </c>
      <c r="C65" s="221" t="s">
        <v>6862</v>
      </c>
      <c r="D65" s="579"/>
      <c r="E65" s="168" t="s">
        <v>149</v>
      </c>
      <c r="F65" s="226"/>
      <c r="G65" s="197"/>
      <c r="H65" s="169"/>
      <c r="I65" s="169"/>
      <c r="J65" s="150"/>
      <c r="K65" s="178"/>
      <c r="L65" s="150"/>
      <c r="M65" s="151"/>
      <c r="N65" s="166"/>
      <c r="O65" s="124"/>
      <c r="P65" s="124"/>
      <c r="Q65" s="124"/>
      <c r="R65" s="124"/>
      <c r="S65" s="124"/>
      <c r="T65" s="199"/>
    </row>
    <row r="66" spans="1:20" ht="25.5">
      <c r="A66" s="578" t="s">
        <v>184</v>
      </c>
      <c r="B66" s="594" t="s">
        <v>185</v>
      </c>
      <c r="C66" s="598" t="s">
        <v>186</v>
      </c>
      <c r="D66" s="180"/>
      <c r="E66" s="168" t="s">
        <v>149</v>
      </c>
      <c r="F66" s="226"/>
      <c r="G66" s="197"/>
      <c r="H66" s="169"/>
      <c r="I66" s="169"/>
      <c r="J66" s="150"/>
      <c r="K66" s="178"/>
      <c r="L66" s="150"/>
      <c r="M66" s="151"/>
      <c r="N66" s="166"/>
      <c r="O66" s="124"/>
      <c r="P66" s="124"/>
      <c r="Q66" s="124"/>
      <c r="R66" s="124"/>
      <c r="S66" s="124"/>
      <c r="T66" s="199"/>
    </row>
    <row r="67" spans="1:20" ht="25.5">
      <c r="A67" s="578" t="s">
        <v>187</v>
      </c>
      <c r="B67" s="594" t="s">
        <v>188</v>
      </c>
      <c r="C67" s="598" t="s">
        <v>189</v>
      </c>
      <c r="D67" s="180"/>
      <c r="E67" s="168" t="s">
        <v>149</v>
      </c>
      <c r="F67" s="226"/>
      <c r="G67" s="197"/>
      <c r="H67" s="169"/>
      <c r="I67" s="169"/>
      <c r="J67" s="170"/>
      <c r="K67" s="171"/>
      <c r="L67" s="150"/>
      <c r="M67" s="151"/>
      <c r="N67" s="166"/>
      <c r="O67" s="124"/>
      <c r="P67" s="124"/>
      <c r="Q67" s="124"/>
      <c r="R67" s="124"/>
      <c r="S67" s="124"/>
      <c r="T67" s="199"/>
    </row>
    <row r="68" spans="1:20" ht="12.75">
      <c r="A68" s="578" t="s">
        <v>190</v>
      </c>
      <c r="B68" s="594" t="s">
        <v>191</v>
      </c>
      <c r="C68" s="598" t="s">
        <v>192</v>
      </c>
      <c r="D68" s="180"/>
      <c r="E68" s="168" t="s">
        <v>149</v>
      </c>
      <c r="F68" s="226"/>
      <c r="G68" s="197"/>
      <c r="H68" s="169"/>
      <c r="I68" s="169"/>
      <c r="J68" s="170"/>
      <c r="K68" s="171"/>
      <c r="L68" s="150"/>
      <c r="M68" s="151"/>
      <c r="N68" s="166"/>
      <c r="O68" s="124"/>
      <c r="P68" s="124"/>
      <c r="Q68" s="124"/>
      <c r="R68" s="124"/>
      <c r="S68" s="124"/>
      <c r="T68" s="199"/>
    </row>
    <row r="69" spans="1:20" ht="25.5">
      <c r="A69" s="578" t="s">
        <v>193</v>
      </c>
      <c r="B69" s="594" t="s">
        <v>194</v>
      </c>
      <c r="C69" s="599" t="s">
        <v>195</v>
      </c>
      <c r="D69" s="180"/>
      <c r="E69" s="168"/>
      <c r="F69" s="226"/>
      <c r="G69" s="197"/>
      <c r="H69" s="169"/>
      <c r="I69" s="169"/>
      <c r="J69" s="170"/>
      <c r="K69" s="171"/>
      <c r="L69" s="150"/>
      <c r="M69" s="151"/>
      <c r="N69" s="166"/>
      <c r="O69" s="124"/>
      <c r="P69" s="124"/>
      <c r="Q69" s="124"/>
      <c r="R69" s="124"/>
      <c r="S69" s="124"/>
      <c r="T69" s="199"/>
    </row>
    <row r="70" spans="1:20" ht="25.5">
      <c r="A70" s="135" t="s">
        <v>196</v>
      </c>
      <c r="B70" s="136" t="s">
        <v>197</v>
      </c>
      <c r="C70" s="534" t="s">
        <v>198</v>
      </c>
      <c r="D70" s="534" t="s">
        <v>27</v>
      </c>
      <c r="E70" s="172" t="s">
        <v>11</v>
      </c>
      <c r="F70" s="600"/>
      <c r="G70" s="200"/>
      <c r="H70" s="179"/>
      <c r="I70" s="167"/>
      <c r="J70" s="167"/>
      <c r="K70" s="180"/>
      <c r="L70" s="167"/>
      <c r="M70" s="175"/>
      <c r="N70" s="175"/>
      <c r="O70" s="201"/>
      <c r="P70" s="201"/>
      <c r="Q70" s="201"/>
      <c r="R70" s="201"/>
      <c r="S70" s="201"/>
      <c r="T70" s="202"/>
    </row>
    <row r="71" spans="1:20" ht="12.75">
      <c r="A71" s="578" t="s">
        <v>199</v>
      </c>
      <c r="B71" s="594" t="s">
        <v>200</v>
      </c>
      <c r="C71" s="221" t="s">
        <v>6863</v>
      </c>
      <c r="D71" s="167" t="s">
        <v>6693</v>
      </c>
      <c r="E71" s="168" t="s">
        <v>32</v>
      </c>
      <c r="F71" s="595"/>
      <c r="G71" s="261"/>
      <c r="H71" s="181"/>
      <c r="I71" s="181"/>
      <c r="J71" s="182"/>
      <c r="K71" s="183"/>
      <c r="L71" s="183"/>
      <c r="M71" s="152"/>
      <c r="N71" s="152"/>
      <c r="O71" s="124"/>
      <c r="P71" s="124"/>
      <c r="Q71" s="124"/>
      <c r="R71" s="124"/>
      <c r="S71" s="124"/>
      <c r="T71" s="199"/>
    </row>
    <row r="72" spans="1:20" ht="12.75">
      <c r="A72" s="578" t="s">
        <v>202</v>
      </c>
      <c r="B72" s="594" t="s">
        <v>203</v>
      </c>
      <c r="C72" s="221" t="s">
        <v>6864</v>
      </c>
      <c r="D72" s="167" t="s">
        <v>6693</v>
      </c>
      <c r="E72" s="168" t="s">
        <v>32</v>
      </c>
      <c r="F72" s="595"/>
      <c r="G72" s="261"/>
      <c r="H72" s="149"/>
      <c r="I72" s="149"/>
      <c r="J72" s="150"/>
      <c r="K72" s="130"/>
      <c r="L72" s="152"/>
      <c r="M72" s="153"/>
      <c r="N72" s="154"/>
      <c r="O72" s="124"/>
      <c r="P72" s="124"/>
      <c r="Q72" s="124"/>
      <c r="R72" s="124"/>
      <c r="S72" s="124"/>
      <c r="T72" s="199"/>
    </row>
    <row r="73" spans="1:20" ht="25.5">
      <c r="A73" s="578" t="s">
        <v>204</v>
      </c>
      <c r="B73" s="594" t="s">
        <v>205</v>
      </c>
      <c r="C73" s="221" t="s">
        <v>6865</v>
      </c>
      <c r="D73" s="167" t="s">
        <v>6694</v>
      </c>
      <c r="E73" s="168" t="s">
        <v>32</v>
      </c>
      <c r="F73" s="226"/>
      <c r="G73" s="197"/>
      <c r="H73" s="149"/>
      <c r="I73" s="149"/>
      <c r="J73" s="150"/>
      <c r="K73" s="130"/>
      <c r="L73" s="152"/>
      <c r="M73" s="153"/>
      <c r="N73" s="154"/>
      <c r="O73" s="124"/>
      <c r="P73" s="124"/>
      <c r="Q73" s="124"/>
      <c r="R73" s="124"/>
      <c r="S73" s="124"/>
      <c r="T73" s="199"/>
    </row>
    <row r="74" spans="1:20" ht="25.5">
      <c r="A74" s="578" t="s">
        <v>206</v>
      </c>
      <c r="B74" s="594" t="s">
        <v>207</v>
      </c>
      <c r="C74" s="221" t="s">
        <v>6866</v>
      </c>
      <c r="D74" s="167" t="s">
        <v>6694</v>
      </c>
      <c r="E74" s="168" t="s">
        <v>32</v>
      </c>
      <c r="F74" s="226"/>
      <c r="G74" s="197"/>
      <c r="H74" s="149"/>
      <c r="I74" s="149"/>
      <c r="J74" s="150"/>
      <c r="K74" s="130"/>
      <c r="L74" s="152"/>
      <c r="M74" s="151"/>
      <c r="N74" s="152"/>
      <c r="O74" s="124"/>
      <c r="P74" s="124"/>
      <c r="Q74" s="124"/>
      <c r="R74" s="124"/>
      <c r="S74" s="124"/>
      <c r="T74" s="199"/>
    </row>
    <row r="75" spans="1:20" ht="25.5">
      <c r="A75" s="578" t="s">
        <v>208</v>
      </c>
      <c r="B75" s="594" t="s">
        <v>209</v>
      </c>
      <c r="C75" s="221" t="s">
        <v>6867</v>
      </c>
      <c r="D75" s="167" t="s">
        <v>6694</v>
      </c>
      <c r="E75" s="168" t="s">
        <v>32</v>
      </c>
      <c r="F75" s="226"/>
      <c r="G75" s="197"/>
      <c r="H75" s="149"/>
      <c r="I75" s="149"/>
      <c r="J75" s="150"/>
      <c r="K75" s="130"/>
      <c r="L75" s="152"/>
      <c r="M75" s="151"/>
      <c r="N75" s="152"/>
      <c r="O75" s="124"/>
      <c r="P75" s="124"/>
      <c r="Q75" s="124"/>
      <c r="R75" s="124"/>
      <c r="S75" s="124"/>
      <c r="T75" s="199"/>
    </row>
    <row r="76" spans="1:20" ht="12.75">
      <c r="A76" s="578" t="s">
        <v>210</v>
      </c>
      <c r="B76" s="594" t="s">
        <v>211</v>
      </c>
      <c r="C76" s="221" t="s">
        <v>6868</v>
      </c>
      <c r="D76" s="167" t="s">
        <v>6694</v>
      </c>
      <c r="E76" s="168" t="s">
        <v>32</v>
      </c>
      <c r="F76" s="595"/>
      <c r="G76" s="262"/>
      <c r="H76" s="149"/>
      <c r="I76" s="149"/>
      <c r="J76" s="150"/>
      <c r="K76" s="130"/>
      <c r="L76" s="152"/>
      <c r="M76" s="151"/>
      <c r="N76" s="152"/>
      <c r="O76" s="124"/>
      <c r="P76" s="124"/>
      <c r="Q76" s="124"/>
      <c r="R76" s="124"/>
      <c r="S76" s="124"/>
      <c r="T76" s="199"/>
    </row>
    <row r="77" spans="1:20" ht="12.75">
      <c r="A77" s="578" t="s">
        <v>212</v>
      </c>
      <c r="B77" s="594" t="s">
        <v>213</v>
      </c>
      <c r="C77" s="599" t="s">
        <v>214</v>
      </c>
      <c r="D77" s="167" t="s">
        <v>6695</v>
      </c>
      <c r="E77" s="168" t="s">
        <v>32</v>
      </c>
      <c r="F77" s="226"/>
      <c r="G77" s="197"/>
      <c r="H77" s="149"/>
      <c r="I77" s="149"/>
      <c r="J77" s="150"/>
      <c r="K77" s="130"/>
      <c r="L77" s="152"/>
      <c r="M77" s="153"/>
      <c r="N77" s="159"/>
      <c r="O77" s="184"/>
      <c r="P77" s="124"/>
      <c r="Q77" s="124"/>
      <c r="R77" s="124"/>
      <c r="S77" s="124"/>
      <c r="T77" s="199"/>
    </row>
    <row r="78" spans="1:20" ht="12.75">
      <c r="A78" s="578" t="s">
        <v>216</v>
      </c>
      <c r="B78" s="594" t="s">
        <v>217</v>
      </c>
      <c r="C78" s="599" t="s">
        <v>218</v>
      </c>
      <c r="D78" s="167" t="s">
        <v>6695</v>
      </c>
      <c r="E78" s="168" t="s">
        <v>32</v>
      </c>
      <c r="F78" s="226"/>
      <c r="G78" s="197"/>
      <c r="H78" s="149"/>
      <c r="I78" s="149"/>
      <c r="J78" s="169"/>
      <c r="K78" s="130"/>
      <c r="L78" s="152"/>
      <c r="M78" s="151"/>
      <c r="N78" s="152"/>
      <c r="O78" s="184"/>
      <c r="P78" s="124"/>
      <c r="Q78" s="124"/>
      <c r="R78" s="124"/>
      <c r="S78" s="124"/>
      <c r="T78" s="199"/>
    </row>
    <row r="79" spans="1:20" ht="12.75">
      <c r="A79" s="578" t="s">
        <v>219</v>
      </c>
      <c r="B79" s="594" t="s">
        <v>220</v>
      </c>
      <c r="C79" s="599" t="s">
        <v>221</v>
      </c>
      <c r="D79" s="167" t="s">
        <v>6695</v>
      </c>
      <c r="E79" s="168" t="s">
        <v>32</v>
      </c>
      <c r="F79" s="226"/>
      <c r="G79" s="197"/>
      <c r="H79" s="149"/>
      <c r="I79" s="149"/>
      <c r="J79" s="169"/>
      <c r="K79" s="130"/>
      <c r="L79" s="152"/>
      <c r="M79" s="151"/>
      <c r="N79" s="152"/>
      <c r="O79" s="184"/>
      <c r="P79" s="124"/>
      <c r="Q79" s="124"/>
      <c r="R79" s="124"/>
      <c r="S79" s="124"/>
      <c r="T79" s="199"/>
    </row>
    <row r="80" spans="1:20" ht="12.75">
      <c r="A80" s="578" t="s">
        <v>222</v>
      </c>
      <c r="B80" s="594" t="s">
        <v>223</v>
      </c>
      <c r="C80" s="599" t="s">
        <v>214</v>
      </c>
      <c r="D80" s="167" t="s">
        <v>6696</v>
      </c>
      <c r="E80" s="168" t="s">
        <v>32</v>
      </c>
      <c r="F80" s="226"/>
      <c r="G80" s="197"/>
      <c r="H80" s="149"/>
      <c r="I80" s="149"/>
      <c r="J80" s="169"/>
      <c r="K80" s="130"/>
      <c r="L80" s="152"/>
      <c r="M80" s="151"/>
      <c r="N80" s="152"/>
      <c r="O80" s="124"/>
      <c r="P80" s="124"/>
      <c r="Q80" s="124"/>
      <c r="R80" s="124"/>
      <c r="S80" s="124"/>
      <c r="T80" s="199"/>
    </row>
    <row r="81" spans="1:20" ht="12.75">
      <c r="A81" s="578" t="s">
        <v>222</v>
      </c>
      <c r="B81" s="594" t="s">
        <v>225</v>
      </c>
      <c r="C81" s="599" t="s">
        <v>226</v>
      </c>
      <c r="D81" s="167" t="s">
        <v>6696</v>
      </c>
      <c r="E81" s="168" t="s">
        <v>32</v>
      </c>
      <c r="F81" s="226"/>
      <c r="G81" s="197"/>
      <c r="H81" s="149"/>
      <c r="I81" s="149"/>
      <c r="J81" s="169"/>
      <c r="K81" s="130"/>
      <c r="L81" s="152"/>
      <c r="M81" s="151"/>
      <c r="N81" s="152"/>
      <c r="O81" s="124"/>
      <c r="P81" s="124"/>
      <c r="Q81" s="124"/>
      <c r="R81" s="124"/>
      <c r="S81" s="124"/>
      <c r="T81" s="199"/>
    </row>
    <row r="82" spans="1:20" ht="12.75">
      <c r="A82" s="578" t="s">
        <v>227</v>
      </c>
      <c r="B82" s="594" t="s">
        <v>228</v>
      </c>
      <c r="C82" s="599" t="s">
        <v>218</v>
      </c>
      <c r="D82" s="167" t="s">
        <v>6696</v>
      </c>
      <c r="E82" s="168" t="s">
        <v>32</v>
      </c>
      <c r="F82" s="226"/>
      <c r="G82" s="197"/>
      <c r="H82" s="149"/>
      <c r="I82" s="149"/>
      <c r="J82" s="169"/>
      <c r="K82" s="130"/>
      <c r="L82" s="152"/>
      <c r="M82" s="151"/>
      <c r="N82" s="152"/>
      <c r="O82" s="124"/>
      <c r="P82" s="124"/>
      <c r="Q82" s="124"/>
      <c r="R82" s="124"/>
      <c r="S82" s="124"/>
      <c r="T82" s="199"/>
    </row>
    <row r="83" spans="1:20" ht="25.5">
      <c r="A83" s="578" t="s">
        <v>222</v>
      </c>
      <c r="B83" s="594" t="s">
        <v>229</v>
      </c>
      <c r="C83" s="221" t="s">
        <v>230</v>
      </c>
      <c r="D83" s="167" t="s">
        <v>6696</v>
      </c>
      <c r="E83" s="168" t="s">
        <v>32</v>
      </c>
      <c r="F83" s="226"/>
      <c r="G83" s="266"/>
      <c r="H83" s="149"/>
      <c r="I83" s="149"/>
      <c r="J83" s="169"/>
      <c r="K83" s="130"/>
      <c r="L83" s="152"/>
      <c r="M83" s="151"/>
      <c r="N83" s="152"/>
      <c r="O83" s="124"/>
      <c r="P83" s="124"/>
      <c r="Q83" s="124"/>
      <c r="R83" s="124"/>
      <c r="S83" s="124"/>
      <c r="T83" s="199"/>
    </row>
    <row r="84" spans="1:20" ht="25.5">
      <c r="A84" s="578" t="s">
        <v>231</v>
      </c>
      <c r="B84" s="594" t="s">
        <v>232</v>
      </c>
      <c r="C84" s="221" t="s">
        <v>233</v>
      </c>
      <c r="D84" s="167" t="s">
        <v>6696</v>
      </c>
      <c r="E84" s="168" t="s">
        <v>32</v>
      </c>
      <c r="F84" s="226"/>
      <c r="G84" s="266"/>
      <c r="H84" s="149"/>
      <c r="I84" s="149"/>
      <c r="J84" s="150"/>
      <c r="K84" s="130"/>
      <c r="L84" s="152"/>
      <c r="M84" s="151"/>
      <c r="N84" s="153"/>
      <c r="O84" s="124"/>
      <c r="P84" s="124"/>
      <c r="Q84" s="124"/>
      <c r="R84" s="124"/>
      <c r="S84" s="124"/>
      <c r="T84" s="199"/>
    </row>
    <row r="85" spans="1:20" ht="12.75">
      <c r="A85" s="578" t="s">
        <v>234</v>
      </c>
      <c r="B85" s="594" t="s">
        <v>235</v>
      </c>
      <c r="C85" s="221" t="s">
        <v>236</v>
      </c>
      <c r="D85" s="167" t="s">
        <v>6696</v>
      </c>
      <c r="E85" s="168" t="s">
        <v>32</v>
      </c>
      <c r="F85" s="226"/>
      <c r="G85" s="198"/>
      <c r="H85" s="149"/>
      <c r="I85" s="149"/>
      <c r="J85" s="150"/>
      <c r="K85" s="130"/>
      <c r="L85" s="152"/>
      <c r="M85" s="151"/>
      <c r="N85" s="153"/>
      <c r="O85" s="124"/>
      <c r="P85" s="124"/>
      <c r="Q85" s="124"/>
      <c r="R85" s="124"/>
      <c r="S85" s="124"/>
      <c r="T85" s="199"/>
    </row>
    <row r="86" spans="1:20" ht="12.75">
      <c r="A86" s="578" t="s">
        <v>237</v>
      </c>
      <c r="B86" s="594" t="s">
        <v>238</v>
      </c>
      <c r="C86" s="221" t="s">
        <v>239</v>
      </c>
      <c r="D86" s="167" t="s">
        <v>224</v>
      </c>
      <c r="E86" s="168" t="s">
        <v>32</v>
      </c>
      <c r="F86" s="226"/>
      <c r="G86" s="198"/>
      <c r="H86" s="149"/>
      <c r="I86" s="149"/>
      <c r="J86" s="150"/>
      <c r="K86" s="130"/>
      <c r="L86" s="152"/>
      <c r="M86" s="151"/>
      <c r="N86" s="151"/>
      <c r="O86" s="124"/>
      <c r="P86" s="124"/>
      <c r="Q86" s="124"/>
      <c r="R86" s="124"/>
      <c r="S86" s="124"/>
      <c r="T86" s="199"/>
    </row>
    <row r="87" spans="1:20" ht="25.5">
      <c r="A87" s="578" t="s">
        <v>241</v>
      </c>
      <c r="B87" s="594" t="s">
        <v>242</v>
      </c>
      <c r="C87" s="221" t="s">
        <v>243</v>
      </c>
      <c r="D87" s="167" t="s">
        <v>224</v>
      </c>
      <c r="E87" s="168" t="s">
        <v>32</v>
      </c>
      <c r="F87" s="226"/>
      <c r="G87" s="198"/>
      <c r="H87" s="149"/>
      <c r="I87" s="149"/>
      <c r="J87" s="163"/>
      <c r="K87" s="130"/>
      <c r="L87" s="152"/>
      <c r="M87" s="151"/>
      <c r="N87" s="151"/>
      <c r="O87" s="124"/>
      <c r="P87" s="124"/>
      <c r="Q87" s="124"/>
      <c r="R87" s="124"/>
      <c r="S87" s="124"/>
      <c r="T87" s="199"/>
    </row>
    <row r="88" spans="1:20" ht="12.75">
      <c r="A88" s="578" t="s">
        <v>244</v>
      </c>
      <c r="B88" s="594" t="s">
        <v>245</v>
      </c>
      <c r="C88" s="221" t="s">
        <v>246</v>
      </c>
      <c r="D88" s="167" t="s">
        <v>224</v>
      </c>
      <c r="E88" s="168" t="s">
        <v>32</v>
      </c>
      <c r="F88" s="226"/>
      <c r="G88" s="266"/>
      <c r="H88" s="149"/>
      <c r="I88" s="149"/>
      <c r="J88" s="163"/>
      <c r="K88" s="130"/>
      <c r="L88" s="152"/>
      <c r="M88" s="151"/>
      <c r="N88" s="151"/>
      <c r="O88" s="124"/>
      <c r="P88" s="124"/>
      <c r="Q88" s="124"/>
      <c r="R88" s="124"/>
      <c r="S88" s="124"/>
      <c r="T88" s="199"/>
    </row>
    <row r="89" spans="1:20" ht="12.75">
      <c r="A89" s="578" t="s">
        <v>247</v>
      </c>
      <c r="B89" s="594" t="s">
        <v>248</v>
      </c>
      <c r="C89" s="221" t="s">
        <v>249</v>
      </c>
      <c r="D89" s="167" t="s">
        <v>6696</v>
      </c>
      <c r="E89" s="168" t="s">
        <v>32</v>
      </c>
      <c r="F89" s="226"/>
      <c r="G89" s="198"/>
      <c r="H89" s="149"/>
      <c r="I89" s="149"/>
      <c r="J89" s="163"/>
      <c r="K89" s="130"/>
      <c r="L89" s="152"/>
      <c r="M89" s="151"/>
      <c r="N89" s="153"/>
      <c r="O89" s="124"/>
      <c r="P89" s="124"/>
      <c r="Q89" s="124"/>
      <c r="R89" s="124"/>
      <c r="S89" s="124"/>
      <c r="T89" s="199"/>
    </row>
    <row r="90" spans="1:20" ht="25.5">
      <c r="A90" s="578" t="s">
        <v>250</v>
      </c>
      <c r="B90" s="594" t="s">
        <v>251</v>
      </c>
      <c r="C90" s="221" t="s">
        <v>252</v>
      </c>
      <c r="D90" s="167" t="s">
        <v>6696</v>
      </c>
      <c r="E90" s="168" t="s">
        <v>32</v>
      </c>
      <c r="F90" s="226"/>
      <c r="G90" s="198"/>
      <c r="H90" s="149"/>
      <c r="I90" s="149"/>
      <c r="J90" s="163"/>
      <c r="K90" s="130"/>
      <c r="L90" s="152"/>
      <c r="M90" s="151"/>
      <c r="N90" s="151"/>
      <c r="O90" s="124"/>
      <c r="P90" s="124"/>
      <c r="Q90" s="124"/>
      <c r="R90" s="124"/>
      <c r="S90" s="124"/>
      <c r="T90" s="199"/>
    </row>
    <row r="91" spans="1:20" ht="25.5">
      <c r="A91" s="578" t="s">
        <v>253</v>
      </c>
      <c r="B91" s="594" t="s">
        <v>254</v>
      </c>
      <c r="C91" s="221" t="s">
        <v>255</v>
      </c>
      <c r="D91" s="167" t="s">
        <v>6696</v>
      </c>
      <c r="E91" s="168" t="s">
        <v>32</v>
      </c>
      <c r="F91" s="226"/>
      <c r="G91" s="198"/>
      <c r="H91" s="149"/>
      <c r="I91" s="149"/>
      <c r="J91" s="150"/>
      <c r="K91" s="130"/>
      <c r="L91" s="152"/>
      <c r="M91" s="151"/>
      <c r="N91" s="151"/>
      <c r="O91" s="124"/>
      <c r="P91" s="124"/>
      <c r="Q91" s="124"/>
      <c r="R91" s="124"/>
      <c r="S91" s="124"/>
      <c r="T91" s="199"/>
    </row>
    <row r="92" spans="1:20" ht="12.75">
      <c r="A92" s="578" t="s">
        <v>256</v>
      </c>
      <c r="B92" s="594" t="s">
        <v>257</v>
      </c>
      <c r="C92" s="221" t="s">
        <v>258</v>
      </c>
      <c r="D92" s="167" t="s">
        <v>6696</v>
      </c>
      <c r="E92" s="168" t="s">
        <v>32</v>
      </c>
      <c r="F92" s="226"/>
      <c r="G92" s="266"/>
      <c r="H92" s="149"/>
      <c r="I92" s="149"/>
      <c r="J92" s="150"/>
      <c r="K92" s="130"/>
      <c r="L92" s="152"/>
      <c r="M92" s="151"/>
      <c r="N92" s="151"/>
      <c r="O92" s="124"/>
      <c r="P92" s="124"/>
      <c r="Q92" s="124"/>
      <c r="R92" s="124"/>
      <c r="S92" s="124"/>
      <c r="T92" s="199"/>
    </row>
    <row r="93" spans="1:20" ht="12.75">
      <c r="A93" s="578" t="s">
        <v>259</v>
      </c>
      <c r="B93" s="594" t="s">
        <v>260</v>
      </c>
      <c r="C93" s="221" t="s">
        <v>221</v>
      </c>
      <c r="D93" s="167" t="s">
        <v>6696</v>
      </c>
      <c r="E93" s="168" t="s">
        <v>32</v>
      </c>
      <c r="F93" s="226"/>
      <c r="G93" s="266"/>
      <c r="H93" s="149"/>
      <c r="I93" s="149"/>
      <c r="J93" s="150"/>
      <c r="K93" s="130"/>
      <c r="L93" s="152"/>
      <c r="M93" s="151"/>
      <c r="N93" s="153"/>
      <c r="O93" s="124"/>
      <c r="P93" s="124"/>
      <c r="Q93" s="124"/>
      <c r="R93" s="124"/>
      <c r="S93" s="124"/>
      <c r="T93" s="199"/>
    </row>
    <row r="94" spans="1:20" ht="25.5">
      <c r="A94" s="578" t="s">
        <v>261</v>
      </c>
      <c r="B94" s="594" t="s">
        <v>262</v>
      </c>
      <c r="C94" s="221" t="s">
        <v>263</v>
      </c>
      <c r="D94" s="167" t="s">
        <v>6697</v>
      </c>
      <c r="E94" s="168" t="s">
        <v>32</v>
      </c>
      <c r="F94" s="226"/>
      <c r="G94" s="197"/>
      <c r="H94" s="149"/>
      <c r="I94" s="149"/>
      <c r="J94" s="150"/>
      <c r="K94" s="130"/>
      <c r="L94" s="152"/>
      <c r="M94" s="151"/>
      <c r="N94" s="153"/>
      <c r="O94" s="124"/>
      <c r="P94" s="124"/>
      <c r="Q94" s="124"/>
      <c r="R94" s="124"/>
      <c r="S94" s="124"/>
      <c r="T94" s="199"/>
    </row>
    <row r="95" spans="1:20" ht="25.5">
      <c r="A95" s="578" t="s">
        <v>265</v>
      </c>
      <c r="B95" s="594" t="s">
        <v>266</v>
      </c>
      <c r="C95" s="221" t="s">
        <v>267</v>
      </c>
      <c r="D95" s="167" t="s">
        <v>6698</v>
      </c>
      <c r="E95" s="168" t="s">
        <v>32</v>
      </c>
      <c r="F95" s="226"/>
      <c r="G95" s="197"/>
      <c r="H95" s="149"/>
      <c r="I95" s="149"/>
      <c r="J95" s="150"/>
      <c r="K95" s="130"/>
      <c r="L95" s="152"/>
      <c r="M95" s="151"/>
      <c r="N95" s="152"/>
      <c r="O95" s="124"/>
      <c r="P95" s="124"/>
      <c r="Q95" s="124"/>
      <c r="R95" s="124"/>
      <c r="S95" s="124"/>
      <c r="T95" s="199"/>
    </row>
    <row r="96" spans="1:20" ht="25.5">
      <c r="A96" s="578" t="s">
        <v>269</v>
      </c>
      <c r="B96" s="594" t="s">
        <v>270</v>
      </c>
      <c r="C96" s="221" t="s">
        <v>271</v>
      </c>
      <c r="D96" s="167" t="s">
        <v>6698</v>
      </c>
      <c r="E96" s="168" t="s">
        <v>32</v>
      </c>
      <c r="F96" s="226"/>
      <c r="G96" s="197"/>
      <c r="H96" s="149"/>
      <c r="I96" s="149"/>
      <c r="J96" s="150"/>
      <c r="K96" s="130"/>
      <c r="L96" s="152"/>
      <c r="M96" s="151"/>
      <c r="N96" s="152"/>
      <c r="O96" s="124"/>
      <c r="P96" s="124"/>
      <c r="Q96" s="124"/>
      <c r="R96" s="124"/>
      <c r="S96" s="124"/>
      <c r="T96" s="199"/>
    </row>
    <row r="97" spans="1:20" ht="12.75">
      <c r="A97" s="578" t="s">
        <v>272</v>
      </c>
      <c r="B97" s="594" t="s">
        <v>273</v>
      </c>
      <c r="C97" s="221" t="s">
        <v>274</v>
      </c>
      <c r="D97" s="167" t="s">
        <v>6698</v>
      </c>
      <c r="E97" s="168" t="s">
        <v>32</v>
      </c>
      <c r="F97" s="226"/>
      <c r="G97" s="197"/>
      <c r="H97" s="149"/>
      <c r="I97" s="149"/>
      <c r="J97" s="150"/>
      <c r="K97" s="130"/>
      <c r="L97" s="152"/>
      <c r="M97" s="151"/>
      <c r="N97" s="152"/>
      <c r="O97" s="124"/>
      <c r="P97" s="124"/>
      <c r="Q97" s="124"/>
      <c r="R97" s="124"/>
      <c r="S97" s="124"/>
      <c r="T97" s="199"/>
    </row>
    <row r="98" spans="1:20" ht="12.75">
      <c r="A98" s="578"/>
      <c r="B98" s="594" t="s">
        <v>275</v>
      </c>
      <c r="C98" s="221" t="s">
        <v>276</v>
      </c>
      <c r="D98" s="167" t="s">
        <v>6699</v>
      </c>
      <c r="E98" s="168" t="s">
        <v>32</v>
      </c>
      <c r="F98" s="226"/>
      <c r="G98" s="197"/>
      <c r="H98" s="149"/>
      <c r="I98" s="149"/>
      <c r="J98" s="150"/>
      <c r="K98" s="130"/>
      <c r="L98" s="152"/>
      <c r="M98" s="151"/>
      <c r="N98" s="152"/>
      <c r="O98" s="124"/>
      <c r="P98" s="124"/>
      <c r="Q98" s="124"/>
      <c r="R98" s="124"/>
      <c r="S98" s="124"/>
      <c r="T98" s="199"/>
    </row>
    <row r="99" spans="1:20" ht="12.75">
      <c r="A99" s="578"/>
      <c r="B99" s="594" t="s">
        <v>277</v>
      </c>
      <c r="C99" s="221" t="s">
        <v>278</v>
      </c>
      <c r="D99" s="167" t="s">
        <v>6699</v>
      </c>
      <c r="E99" s="168" t="s">
        <v>32</v>
      </c>
      <c r="F99" s="226"/>
      <c r="G99" s="197"/>
      <c r="H99" s="149"/>
      <c r="I99" s="149"/>
      <c r="J99" s="150"/>
      <c r="K99" s="130"/>
      <c r="L99" s="152"/>
      <c r="M99" s="151"/>
      <c r="N99" s="152"/>
      <c r="O99" s="124"/>
      <c r="P99" s="124"/>
      <c r="Q99" s="124"/>
      <c r="R99" s="124"/>
      <c r="S99" s="124"/>
      <c r="T99" s="199"/>
    </row>
    <row r="100" spans="1:20" ht="12.75">
      <c r="A100" s="578"/>
      <c r="B100" s="594" t="s">
        <v>279</v>
      </c>
      <c r="C100" s="221" t="s">
        <v>280</v>
      </c>
      <c r="D100" s="167" t="s">
        <v>6699</v>
      </c>
      <c r="E100" s="168" t="s">
        <v>32</v>
      </c>
      <c r="F100" s="226"/>
      <c r="G100" s="197"/>
      <c r="H100" s="149"/>
      <c r="I100" s="149"/>
      <c r="J100" s="150"/>
      <c r="K100" s="130"/>
      <c r="L100" s="152"/>
      <c r="M100" s="151"/>
      <c r="N100" s="152"/>
      <c r="O100" s="124"/>
      <c r="P100" s="124"/>
      <c r="Q100" s="124"/>
      <c r="R100" s="124"/>
      <c r="S100" s="124"/>
      <c r="T100" s="199"/>
    </row>
    <row r="101" spans="1:20" ht="25.5">
      <c r="A101" s="185" t="s">
        <v>281</v>
      </c>
      <c r="B101" s="186" t="s">
        <v>282</v>
      </c>
      <c r="C101" s="534" t="s">
        <v>283</v>
      </c>
      <c r="D101" s="534" t="s">
        <v>27</v>
      </c>
      <c r="E101" s="172" t="s">
        <v>11</v>
      </c>
      <c r="F101" s="187"/>
      <c r="G101" s="200"/>
      <c r="H101" s="179"/>
      <c r="I101" s="167"/>
      <c r="J101" s="167"/>
      <c r="K101" s="188"/>
      <c r="L101" s="176"/>
      <c r="M101" s="175"/>
      <c r="N101" s="175"/>
      <c r="O101" s="201"/>
      <c r="P101" s="201"/>
      <c r="Q101" s="201"/>
      <c r="R101" s="201"/>
      <c r="S101" s="201"/>
      <c r="T101" s="202"/>
    </row>
    <row r="102" spans="1:20" ht="51">
      <c r="A102" s="228" t="s">
        <v>284</v>
      </c>
      <c r="B102" s="179" t="s">
        <v>285</v>
      </c>
      <c r="C102" s="221" t="s">
        <v>6869</v>
      </c>
      <c r="D102" s="167" t="s">
        <v>286</v>
      </c>
      <c r="E102" s="168" t="s">
        <v>287</v>
      </c>
      <c r="F102" s="226"/>
      <c r="G102" s="197"/>
      <c r="H102" s="189"/>
      <c r="I102" s="189"/>
      <c r="J102" s="182"/>
      <c r="K102" s="183"/>
      <c r="L102" s="183"/>
      <c r="M102" s="190"/>
      <c r="N102" s="152"/>
      <c r="O102" s="198"/>
      <c r="P102" s="124"/>
      <c r="Q102" s="124"/>
      <c r="R102" s="124"/>
      <c r="S102" s="124"/>
      <c r="T102" s="199"/>
    </row>
    <row r="103" spans="1:20" ht="51">
      <c r="A103" s="228" t="s">
        <v>288</v>
      </c>
      <c r="B103" s="179" t="s">
        <v>289</v>
      </c>
      <c r="C103" s="221" t="s">
        <v>6869</v>
      </c>
      <c r="D103" s="167" t="s">
        <v>286</v>
      </c>
      <c r="E103" s="168" t="s">
        <v>290</v>
      </c>
      <c r="F103" s="226"/>
      <c r="G103" s="197"/>
      <c r="H103" s="191"/>
      <c r="I103" s="191"/>
      <c r="J103" s="150"/>
      <c r="K103" s="150"/>
      <c r="L103" s="150"/>
      <c r="M103" s="151"/>
      <c r="N103" s="152"/>
      <c r="O103" s="198"/>
      <c r="P103" s="124"/>
      <c r="Q103" s="124"/>
      <c r="R103" s="124"/>
      <c r="S103" s="124"/>
      <c r="T103" s="199"/>
    </row>
    <row r="104" spans="1:20" ht="51">
      <c r="A104" s="228" t="s">
        <v>291</v>
      </c>
      <c r="B104" s="179" t="s">
        <v>292</v>
      </c>
      <c r="C104" s="221" t="s">
        <v>6869</v>
      </c>
      <c r="D104" s="167" t="s">
        <v>286</v>
      </c>
      <c r="E104" s="168" t="s">
        <v>293</v>
      </c>
      <c r="F104" s="226"/>
      <c r="G104" s="197"/>
      <c r="H104" s="191"/>
      <c r="I104" s="191"/>
      <c r="J104" s="150"/>
      <c r="K104" s="150"/>
      <c r="L104" s="150"/>
      <c r="M104" s="151"/>
      <c r="N104" s="152"/>
      <c r="O104" s="198"/>
      <c r="P104" s="124"/>
      <c r="Q104" s="124"/>
      <c r="R104" s="124"/>
      <c r="S104" s="124"/>
      <c r="T104" s="199"/>
    </row>
    <row r="105" spans="1:20" ht="51">
      <c r="A105" s="228" t="s">
        <v>294</v>
      </c>
      <c r="B105" s="179" t="s">
        <v>295</v>
      </c>
      <c r="C105" s="221" t="s">
        <v>6235</v>
      </c>
      <c r="D105" s="167" t="s">
        <v>286</v>
      </c>
      <c r="E105" s="168" t="s">
        <v>296</v>
      </c>
      <c r="F105" s="192"/>
      <c r="G105" s="197"/>
      <c r="H105" s="191"/>
      <c r="I105" s="191"/>
      <c r="J105" s="150"/>
      <c r="K105" s="150"/>
      <c r="L105" s="150"/>
      <c r="M105" s="151"/>
      <c r="N105" s="152"/>
      <c r="O105" s="198"/>
      <c r="P105" s="124"/>
      <c r="Q105" s="124"/>
      <c r="R105" s="124"/>
      <c r="S105" s="124"/>
      <c r="T105" s="199"/>
    </row>
    <row r="106" spans="1:20" ht="51">
      <c r="A106" s="228" t="s">
        <v>297</v>
      </c>
      <c r="B106" s="179" t="s">
        <v>298</v>
      </c>
      <c r="C106" s="221" t="s">
        <v>6235</v>
      </c>
      <c r="D106" s="167" t="s">
        <v>286</v>
      </c>
      <c r="E106" s="168" t="s">
        <v>290</v>
      </c>
      <c r="F106" s="192"/>
      <c r="G106" s="197"/>
      <c r="H106" s="191"/>
      <c r="I106" s="191"/>
      <c r="J106" s="150"/>
      <c r="K106" s="150"/>
      <c r="L106" s="150"/>
      <c r="M106" s="150"/>
      <c r="N106" s="152"/>
      <c r="O106" s="193"/>
      <c r="P106" s="124"/>
      <c r="Q106" s="124"/>
      <c r="R106" s="124"/>
      <c r="S106" s="124"/>
      <c r="T106" s="199"/>
    </row>
    <row r="107" spans="1:20" ht="51">
      <c r="A107" s="228" t="s">
        <v>299</v>
      </c>
      <c r="B107" s="179" t="s">
        <v>300</v>
      </c>
      <c r="C107" s="221" t="s">
        <v>6870</v>
      </c>
      <c r="D107" s="167" t="s">
        <v>286</v>
      </c>
      <c r="E107" s="168" t="s">
        <v>296</v>
      </c>
      <c r="F107" s="192"/>
      <c r="G107" s="197"/>
      <c r="H107" s="191"/>
      <c r="I107" s="191"/>
      <c r="J107" s="150"/>
      <c r="K107" s="150"/>
      <c r="L107" s="150"/>
      <c r="M107" s="150"/>
      <c r="N107" s="152"/>
      <c r="O107" s="193"/>
      <c r="P107" s="124"/>
      <c r="Q107" s="124"/>
      <c r="R107" s="124"/>
      <c r="S107" s="124"/>
      <c r="T107" s="199"/>
    </row>
    <row r="108" spans="1:20" ht="51">
      <c r="A108" s="228" t="s">
        <v>301</v>
      </c>
      <c r="B108" s="179" t="s">
        <v>302</v>
      </c>
      <c r="C108" s="221" t="s">
        <v>6870</v>
      </c>
      <c r="D108" s="167" t="s">
        <v>286</v>
      </c>
      <c r="E108" s="168" t="s">
        <v>290</v>
      </c>
      <c r="F108" s="192"/>
      <c r="G108" s="197"/>
      <c r="H108" s="191"/>
      <c r="I108" s="191"/>
      <c r="J108" s="150"/>
      <c r="K108" s="150"/>
      <c r="L108" s="150"/>
      <c r="M108" s="150"/>
      <c r="N108" s="152"/>
      <c r="O108" s="193"/>
      <c r="P108" s="124"/>
      <c r="Q108" s="124"/>
      <c r="R108" s="124"/>
      <c r="S108" s="124"/>
      <c r="T108" s="199"/>
    </row>
    <row r="109" spans="1:20" ht="51">
      <c r="A109" s="228" t="s">
        <v>303</v>
      </c>
      <c r="B109" s="179" t="s">
        <v>304</v>
      </c>
      <c r="C109" s="221" t="s">
        <v>6871</v>
      </c>
      <c r="D109" s="167" t="s">
        <v>286</v>
      </c>
      <c r="E109" s="168" t="s">
        <v>305</v>
      </c>
      <c r="F109" s="192"/>
      <c r="G109" s="197"/>
      <c r="H109" s="191"/>
      <c r="I109" s="191"/>
      <c r="J109" s="150"/>
      <c r="K109" s="150"/>
      <c r="L109" s="150"/>
      <c r="M109" s="150"/>
      <c r="N109" s="152"/>
      <c r="O109" s="193"/>
      <c r="P109" s="124"/>
      <c r="Q109" s="124"/>
      <c r="R109" s="124"/>
      <c r="S109" s="124"/>
      <c r="T109" s="199"/>
    </row>
    <row r="110" spans="1:20" ht="51">
      <c r="A110" s="228" t="s">
        <v>306</v>
      </c>
      <c r="B110" s="179" t="s">
        <v>307</v>
      </c>
      <c r="C110" s="221" t="s">
        <v>6872</v>
      </c>
      <c r="D110" s="167" t="s">
        <v>286</v>
      </c>
      <c r="E110" s="168" t="s">
        <v>305</v>
      </c>
      <c r="F110" s="192"/>
      <c r="G110" s="197"/>
      <c r="H110" s="191"/>
      <c r="I110" s="191"/>
      <c r="J110" s="163"/>
      <c r="K110" s="150"/>
      <c r="L110" s="150"/>
      <c r="M110" s="150"/>
      <c r="N110" s="152"/>
      <c r="O110" s="193"/>
      <c r="P110" s="124"/>
      <c r="Q110" s="124"/>
      <c r="R110" s="124"/>
      <c r="S110" s="124"/>
      <c r="T110" s="199"/>
    </row>
    <row r="111" spans="1:20" ht="51">
      <c r="A111" s="228"/>
      <c r="B111" s="179" t="s">
        <v>308</v>
      </c>
      <c r="C111" s="601" t="s">
        <v>309</v>
      </c>
      <c r="D111" s="602" t="s">
        <v>286</v>
      </c>
      <c r="E111" s="603" t="s">
        <v>310</v>
      </c>
      <c r="F111" s="192"/>
      <c r="G111" s="194"/>
      <c r="H111" s="191"/>
      <c r="I111" s="191"/>
      <c r="J111" s="163"/>
      <c r="K111" s="150"/>
      <c r="L111" s="150"/>
      <c r="M111" s="150"/>
      <c r="N111" s="152"/>
      <c r="O111" s="198"/>
      <c r="P111" s="124"/>
      <c r="Q111" s="124"/>
      <c r="R111" s="124"/>
      <c r="S111" s="124"/>
      <c r="T111" s="199"/>
    </row>
    <row r="112" spans="1:20" ht="51">
      <c r="A112" s="228"/>
      <c r="B112" s="179" t="s">
        <v>311</v>
      </c>
      <c r="C112" s="601" t="s">
        <v>309</v>
      </c>
      <c r="D112" s="602" t="s">
        <v>286</v>
      </c>
      <c r="E112" s="603" t="s">
        <v>312</v>
      </c>
      <c r="F112" s="192"/>
      <c r="G112" s="197"/>
      <c r="H112" s="191"/>
      <c r="I112" s="191"/>
      <c r="J112" s="150"/>
      <c r="K112" s="150"/>
      <c r="L112" s="150"/>
      <c r="M112" s="150"/>
      <c r="N112" s="194"/>
      <c r="O112" s="198"/>
      <c r="P112" s="124"/>
      <c r="Q112" s="124"/>
      <c r="R112" s="124"/>
      <c r="S112" s="124"/>
      <c r="T112" s="199"/>
    </row>
    <row r="113" spans="1:20" ht="51">
      <c r="A113" s="228"/>
      <c r="B113" s="179" t="s">
        <v>313</v>
      </c>
      <c r="C113" s="601" t="s">
        <v>314</v>
      </c>
      <c r="D113" s="602" t="s">
        <v>286</v>
      </c>
      <c r="E113" s="603" t="s">
        <v>287</v>
      </c>
      <c r="F113" s="192"/>
      <c r="G113" s="197"/>
      <c r="H113" s="191"/>
      <c r="I113" s="191"/>
      <c r="J113" s="150"/>
      <c r="K113" s="150"/>
      <c r="L113" s="150"/>
      <c r="M113" s="150"/>
      <c r="N113" s="152"/>
      <c r="O113" s="198"/>
      <c r="P113" s="124"/>
      <c r="Q113" s="124"/>
      <c r="R113" s="124"/>
      <c r="S113" s="124"/>
      <c r="T113" s="199"/>
    </row>
    <row r="114" spans="1:20" ht="51">
      <c r="A114" s="228"/>
      <c r="B114" s="179" t="s">
        <v>315</v>
      </c>
      <c r="C114" s="601" t="s">
        <v>6873</v>
      </c>
      <c r="D114" s="602" t="s">
        <v>286</v>
      </c>
      <c r="E114" s="603" t="s">
        <v>316</v>
      </c>
      <c r="F114" s="192"/>
      <c r="G114" s="197"/>
      <c r="H114" s="191"/>
      <c r="I114" s="191"/>
      <c r="J114" s="150"/>
      <c r="K114" s="150"/>
      <c r="L114" s="150"/>
      <c r="M114" s="150"/>
      <c r="N114" s="152"/>
      <c r="O114" s="198"/>
      <c r="P114" s="124"/>
      <c r="Q114" s="124"/>
      <c r="R114" s="124"/>
      <c r="S114" s="124"/>
      <c r="T114" s="199"/>
    </row>
    <row r="115" spans="1:20" ht="51">
      <c r="A115" s="228"/>
      <c r="B115" s="179" t="s">
        <v>317</v>
      </c>
      <c r="C115" s="601" t="s">
        <v>314</v>
      </c>
      <c r="D115" s="602" t="s">
        <v>286</v>
      </c>
      <c r="E115" s="603" t="s">
        <v>316</v>
      </c>
      <c r="F115" s="192"/>
      <c r="G115" s="197"/>
      <c r="H115" s="191"/>
      <c r="I115" s="191"/>
      <c r="J115" s="150"/>
      <c r="K115" s="150"/>
      <c r="L115" s="150"/>
      <c r="M115" s="150"/>
      <c r="N115" s="152"/>
      <c r="O115" s="198"/>
      <c r="P115" s="124"/>
      <c r="Q115" s="124"/>
      <c r="R115" s="124"/>
      <c r="S115" s="124"/>
      <c r="T115" s="199"/>
    </row>
    <row r="116" spans="1:20" ht="25.5">
      <c r="A116" s="135" t="s">
        <v>318</v>
      </c>
      <c r="B116" s="136" t="s">
        <v>319</v>
      </c>
      <c r="C116" s="534" t="s">
        <v>320</v>
      </c>
      <c r="D116" s="534" t="s">
        <v>27</v>
      </c>
      <c r="E116" s="172" t="s">
        <v>11</v>
      </c>
      <c r="F116" s="597"/>
      <c r="G116" s="200"/>
      <c r="H116" s="179"/>
      <c r="I116" s="179"/>
      <c r="J116" s="167"/>
      <c r="K116" s="167"/>
      <c r="L116" s="167"/>
      <c r="M116" s="167"/>
      <c r="N116" s="176"/>
      <c r="O116" s="201"/>
      <c r="P116" s="201"/>
      <c r="Q116" s="201"/>
      <c r="R116" s="201"/>
      <c r="S116" s="201"/>
      <c r="T116" s="202"/>
    </row>
    <row r="117" spans="1:20" ht="12.75">
      <c r="A117" s="578" t="s">
        <v>321</v>
      </c>
      <c r="B117" s="594" t="s">
        <v>322</v>
      </c>
      <c r="C117" s="221" t="s">
        <v>323</v>
      </c>
      <c r="D117" s="167" t="s">
        <v>6700</v>
      </c>
      <c r="E117" s="225" t="s">
        <v>32</v>
      </c>
      <c r="F117" s="226"/>
      <c r="G117" s="197"/>
      <c r="H117" s="181"/>
      <c r="I117" s="181"/>
      <c r="J117" s="182"/>
      <c r="K117" s="183"/>
      <c r="L117" s="183"/>
      <c r="M117" s="195"/>
      <c r="N117" s="166"/>
      <c r="O117" s="124"/>
      <c r="P117" s="124"/>
      <c r="Q117" s="124"/>
      <c r="R117" s="124"/>
      <c r="S117" s="124"/>
      <c r="T117" s="199"/>
    </row>
    <row r="118" spans="1:20" ht="12.75">
      <c r="A118" s="578" t="s">
        <v>325</v>
      </c>
      <c r="B118" s="594" t="s">
        <v>326</v>
      </c>
      <c r="C118" s="221" t="s">
        <v>327</v>
      </c>
      <c r="D118" s="167" t="s">
        <v>6701</v>
      </c>
      <c r="E118" s="225" t="s">
        <v>32</v>
      </c>
      <c r="F118" s="226"/>
      <c r="G118" s="197"/>
      <c r="H118" s="149"/>
      <c r="I118" s="149"/>
      <c r="J118" s="150"/>
      <c r="K118" s="150"/>
      <c r="L118" s="130"/>
      <c r="M118" s="195"/>
      <c r="N118" s="166"/>
      <c r="O118" s="124"/>
      <c r="P118" s="124"/>
      <c r="Q118" s="124"/>
      <c r="R118" s="124"/>
      <c r="S118" s="124"/>
      <c r="T118" s="199"/>
    </row>
    <row r="119" spans="1:20" ht="25.5">
      <c r="A119" s="578" t="s">
        <v>329</v>
      </c>
      <c r="B119" s="594" t="s">
        <v>330</v>
      </c>
      <c r="C119" s="221" t="s">
        <v>331</v>
      </c>
      <c r="D119" s="167" t="s">
        <v>6702</v>
      </c>
      <c r="E119" s="225" t="s">
        <v>32</v>
      </c>
      <c r="F119" s="226"/>
      <c r="G119" s="197"/>
      <c r="H119" s="149"/>
      <c r="I119" s="149"/>
      <c r="J119" s="150"/>
      <c r="K119" s="150"/>
      <c r="L119" s="150"/>
      <c r="M119" s="195"/>
      <c r="N119" s="166"/>
      <c r="O119" s="124"/>
      <c r="P119" s="124"/>
      <c r="Q119" s="124"/>
      <c r="R119" s="124"/>
      <c r="S119" s="124"/>
      <c r="T119" s="199"/>
    </row>
    <row r="120" spans="1:20" ht="25.5">
      <c r="A120" s="578" t="s">
        <v>332</v>
      </c>
      <c r="B120" s="594" t="s">
        <v>333</v>
      </c>
      <c r="C120" s="221" t="s">
        <v>331</v>
      </c>
      <c r="D120" s="167" t="s">
        <v>6703</v>
      </c>
      <c r="E120" s="225" t="s">
        <v>32</v>
      </c>
      <c r="F120" s="226"/>
      <c r="G120" s="197"/>
      <c r="H120" s="149"/>
      <c r="I120" s="149"/>
      <c r="J120" s="150"/>
      <c r="K120" s="163"/>
      <c r="L120" s="130"/>
      <c r="M120" s="195"/>
      <c r="N120" s="166"/>
      <c r="O120" s="124"/>
      <c r="P120" s="124"/>
      <c r="Q120" s="124"/>
      <c r="R120" s="124"/>
      <c r="S120" s="124"/>
      <c r="T120" s="199"/>
    </row>
    <row r="121" spans="1:20" ht="25.5">
      <c r="A121" s="578" t="s">
        <v>334</v>
      </c>
      <c r="B121" s="594" t="s">
        <v>335</v>
      </c>
      <c r="C121" s="221" t="s">
        <v>336</v>
      </c>
      <c r="D121" s="167" t="s">
        <v>6704</v>
      </c>
      <c r="E121" s="225" t="s">
        <v>32</v>
      </c>
      <c r="F121" s="226"/>
      <c r="G121" s="197"/>
      <c r="H121" s="149"/>
      <c r="I121" s="149"/>
      <c r="J121" s="150"/>
      <c r="K121" s="163"/>
      <c r="L121" s="130"/>
      <c r="M121" s="195"/>
      <c r="N121" s="166"/>
      <c r="O121" s="124"/>
      <c r="P121" s="124"/>
      <c r="Q121" s="124"/>
      <c r="R121" s="124"/>
      <c r="S121" s="124"/>
      <c r="T121" s="199"/>
    </row>
    <row r="122" spans="1:20" ht="12.75">
      <c r="A122" s="578" t="s">
        <v>347</v>
      </c>
      <c r="B122" s="594" t="s">
        <v>338</v>
      </c>
      <c r="C122" s="221" t="s">
        <v>6874</v>
      </c>
      <c r="D122" s="167" t="s">
        <v>6705</v>
      </c>
      <c r="E122" s="225" t="s">
        <v>32</v>
      </c>
      <c r="F122" s="226"/>
      <c r="G122" s="197"/>
      <c r="H122" s="149"/>
      <c r="I122" s="149"/>
      <c r="J122" s="150"/>
      <c r="K122" s="163"/>
      <c r="L122" s="130"/>
      <c r="M122" s="195"/>
      <c r="N122" s="166"/>
      <c r="O122" s="124"/>
      <c r="P122" s="124"/>
      <c r="Q122" s="124"/>
      <c r="R122" s="124"/>
      <c r="S122" s="124"/>
      <c r="T122" s="199"/>
    </row>
    <row r="123" spans="1:20" ht="12.75">
      <c r="A123" s="578" t="s">
        <v>350</v>
      </c>
      <c r="B123" s="594" t="s">
        <v>341</v>
      </c>
      <c r="C123" s="221" t="s">
        <v>6875</v>
      </c>
      <c r="D123" s="167" t="s">
        <v>6706</v>
      </c>
      <c r="E123" s="225" t="s">
        <v>32</v>
      </c>
      <c r="F123" s="226"/>
      <c r="G123" s="197"/>
      <c r="H123" s="149"/>
      <c r="I123" s="149"/>
      <c r="J123" s="150"/>
      <c r="K123" s="163"/>
      <c r="L123" s="130"/>
      <c r="M123" s="195"/>
      <c r="N123" s="166"/>
      <c r="O123" s="124"/>
      <c r="P123" s="124"/>
      <c r="Q123" s="124"/>
      <c r="R123" s="124"/>
      <c r="S123" s="124"/>
      <c r="T123" s="199"/>
    </row>
    <row r="124" spans="1:20" ht="12.75">
      <c r="A124" s="578" t="s">
        <v>352</v>
      </c>
      <c r="B124" s="594" t="s">
        <v>344</v>
      </c>
      <c r="C124" s="221" t="s">
        <v>6876</v>
      </c>
      <c r="D124" s="167" t="s">
        <v>6705</v>
      </c>
      <c r="E124" s="225" t="s">
        <v>32</v>
      </c>
      <c r="F124" s="226"/>
      <c r="G124" s="197"/>
      <c r="H124" s="149"/>
      <c r="I124" s="149"/>
      <c r="J124" s="150"/>
      <c r="K124" s="163"/>
      <c r="L124" s="130"/>
      <c r="M124" s="195"/>
      <c r="N124" s="166"/>
      <c r="O124" s="124"/>
      <c r="P124" s="124"/>
      <c r="Q124" s="124"/>
      <c r="R124" s="124"/>
      <c r="S124" s="124"/>
      <c r="T124" s="199"/>
    </row>
    <row r="125" spans="1:20" ht="12.75">
      <c r="A125" s="578" t="s">
        <v>354</v>
      </c>
      <c r="B125" s="594" t="s">
        <v>346</v>
      </c>
      <c r="C125" s="221" t="s">
        <v>6876</v>
      </c>
      <c r="D125" s="167" t="s">
        <v>6706</v>
      </c>
      <c r="E125" s="225" t="s">
        <v>32</v>
      </c>
      <c r="F125" s="226"/>
      <c r="G125" s="197"/>
      <c r="H125" s="149"/>
      <c r="I125" s="149"/>
      <c r="J125" s="150"/>
      <c r="K125" s="163"/>
      <c r="L125" s="130"/>
      <c r="M125" s="195"/>
      <c r="N125" s="166"/>
      <c r="O125" s="124"/>
      <c r="P125" s="124"/>
      <c r="Q125" s="124"/>
      <c r="R125" s="124"/>
      <c r="S125" s="124"/>
      <c r="T125" s="199"/>
    </row>
    <row r="126" spans="1:20" ht="12.75">
      <c r="A126" s="578" t="s">
        <v>356</v>
      </c>
      <c r="B126" s="594" t="s">
        <v>348</v>
      </c>
      <c r="C126" s="221" t="s">
        <v>357</v>
      </c>
      <c r="D126" s="167" t="s">
        <v>358</v>
      </c>
      <c r="E126" s="168" t="s">
        <v>359</v>
      </c>
      <c r="F126" s="226"/>
      <c r="G126" s="197"/>
      <c r="H126" s="149"/>
      <c r="I126" s="149"/>
      <c r="J126" s="150"/>
      <c r="K126" s="150"/>
      <c r="L126" s="130"/>
      <c r="M126" s="195"/>
      <c r="N126" s="166"/>
      <c r="O126" s="124"/>
      <c r="P126" s="124"/>
      <c r="Q126" s="124"/>
      <c r="R126" s="124"/>
      <c r="S126" s="124"/>
      <c r="T126" s="199"/>
    </row>
    <row r="127" spans="1:20" ht="12.75">
      <c r="A127" s="578"/>
      <c r="B127" s="594" t="s">
        <v>351</v>
      </c>
      <c r="C127" s="150" t="s">
        <v>357</v>
      </c>
      <c r="D127" s="167" t="s">
        <v>358</v>
      </c>
      <c r="E127" s="168" t="s">
        <v>360</v>
      </c>
      <c r="F127" s="226"/>
      <c r="G127" s="197"/>
      <c r="H127" s="149"/>
      <c r="I127" s="149"/>
      <c r="J127" s="150"/>
      <c r="K127" s="150"/>
      <c r="L127" s="150"/>
      <c r="M127" s="195"/>
      <c r="N127" s="166"/>
      <c r="O127" s="124"/>
      <c r="P127" s="124"/>
      <c r="Q127" s="124"/>
      <c r="R127" s="124"/>
      <c r="S127" s="124"/>
      <c r="T127" s="199"/>
    </row>
    <row r="128" spans="1:20" ht="12.75">
      <c r="A128" s="578" t="s">
        <v>361</v>
      </c>
      <c r="B128" s="594" t="s">
        <v>353</v>
      </c>
      <c r="C128" s="599" t="s">
        <v>362</v>
      </c>
      <c r="D128" s="167" t="s">
        <v>6707</v>
      </c>
      <c r="E128" s="168" t="s">
        <v>32</v>
      </c>
      <c r="F128" s="226"/>
      <c r="G128" s="197"/>
      <c r="H128" s="149"/>
      <c r="I128" s="149"/>
      <c r="J128" s="150"/>
      <c r="K128" s="150"/>
      <c r="L128" s="150"/>
      <c r="M128" s="151"/>
      <c r="N128" s="166"/>
      <c r="O128" s="124"/>
      <c r="P128" s="124"/>
      <c r="Q128" s="124"/>
      <c r="R128" s="124"/>
      <c r="S128" s="124"/>
      <c r="T128" s="199"/>
    </row>
    <row r="129" spans="1:20" ht="38.25">
      <c r="A129" s="604" t="s">
        <v>364</v>
      </c>
      <c r="B129" s="594" t="s">
        <v>355</v>
      </c>
      <c r="C129" s="599" t="s">
        <v>365</v>
      </c>
      <c r="D129" s="167" t="s">
        <v>366</v>
      </c>
      <c r="E129" s="605" t="s">
        <v>32</v>
      </c>
      <c r="F129" s="606"/>
      <c r="G129" s="197"/>
      <c r="H129" s="198"/>
      <c r="I129" s="198"/>
      <c r="J129" s="198"/>
      <c r="K129" s="198"/>
      <c r="L129" s="124"/>
      <c r="M129" s="124"/>
      <c r="N129" s="124"/>
      <c r="O129" s="124"/>
      <c r="P129" s="124"/>
      <c r="Q129" s="124"/>
      <c r="R129" s="124"/>
      <c r="S129" s="124"/>
      <c r="T129" s="199"/>
    </row>
    <row r="130" spans="1:20" ht="25.5">
      <c r="A130" s="607"/>
      <c r="B130" s="305" t="s">
        <v>375</v>
      </c>
      <c r="C130" s="475" t="s">
        <v>6236</v>
      </c>
      <c r="D130" s="534" t="s">
        <v>27</v>
      </c>
      <c r="E130" s="172" t="s">
        <v>11</v>
      </c>
      <c r="F130" s="608"/>
      <c r="G130" s="200"/>
      <c r="H130" s="201"/>
      <c r="I130" s="201"/>
      <c r="J130" s="201"/>
      <c r="K130" s="201"/>
      <c r="L130" s="201"/>
      <c r="M130" s="201"/>
      <c r="N130" s="201"/>
      <c r="O130" s="201"/>
      <c r="P130" s="201"/>
      <c r="Q130" s="201"/>
      <c r="R130" s="201"/>
      <c r="S130" s="201"/>
      <c r="T130" s="202"/>
    </row>
    <row r="131" spans="1:20" ht="25.5">
      <c r="A131" s="604"/>
      <c r="B131" s="594" t="s">
        <v>378</v>
      </c>
      <c r="C131" s="601" t="s">
        <v>363</v>
      </c>
      <c r="D131" s="602" t="s">
        <v>6708</v>
      </c>
      <c r="E131" s="605" t="s">
        <v>32</v>
      </c>
      <c r="F131" s="606"/>
      <c r="G131" s="197"/>
      <c r="H131" s="198"/>
      <c r="I131" s="198"/>
      <c r="J131" s="198"/>
      <c r="K131" s="198"/>
      <c r="L131" s="124"/>
      <c r="M131" s="124"/>
      <c r="N131" s="124"/>
      <c r="O131" s="124"/>
      <c r="P131" s="124"/>
      <c r="Q131" s="124"/>
      <c r="R131" s="124"/>
      <c r="S131" s="124"/>
      <c r="T131" s="199"/>
    </row>
    <row r="132" spans="1:20" ht="25.5">
      <c r="A132" s="604"/>
      <c r="B132" s="594" t="s">
        <v>381</v>
      </c>
      <c r="C132" s="601" t="s">
        <v>6879</v>
      </c>
      <c r="D132" s="602" t="s">
        <v>6700</v>
      </c>
      <c r="E132" s="605" t="s">
        <v>32</v>
      </c>
      <c r="F132" s="609"/>
      <c r="G132" s="197"/>
      <c r="H132" s="198"/>
      <c r="I132" s="198"/>
      <c r="J132" s="198"/>
      <c r="K132" s="198"/>
      <c r="L132" s="124"/>
      <c r="M132" s="124"/>
      <c r="N132" s="124"/>
      <c r="O132" s="124"/>
      <c r="P132" s="124"/>
      <c r="Q132" s="124"/>
      <c r="R132" s="124"/>
      <c r="S132" s="124"/>
      <c r="T132" s="199"/>
    </row>
    <row r="133" spans="1:20" ht="25.5">
      <c r="A133" s="604"/>
      <c r="B133" s="594" t="s">
        <v>384</v>
      </c>
      <c r="C133" s="610" t="s">
        <v>367</v>
      </c>
      <c r="D133" s="602" t="s">
        <v>6701</v>
      </c>
      <c r="E133" s="605" t="s">
        <v>32</v>
      </c>
      <c r="F133" s="611"/>
      <c r="G133" s="203"/>
      <c r="H133" s="198"/>
      <c r="I133" s="198"/>
      <c r="J133" s="198"/>
      <c r="K133" s="198"/>
      <c r="L133" s="124"/>
      <c r="M133" s="124"/>
      <c r="N133" s="124"/>
      <c r="O133" s="124"/>
      <c r="P133" s="124"/>
      <c r="Q133" s="124"/>
      <c r="R133" s="124"/>
      <c r="S133" s="124"/>
      <c r="T133" s="199"/>
    </row>
    <row r="134" spans="1:20" ht="38.25">
      <c r="A134" s="604"/>
      <c r="B134" s="594" t="s">
        <v>388</v>
      </c>
      <c r="C134" s="610" t="s">
        <v>6877</v>
      </c>
      <c r="D134" s="602" t="s">
        <v>6701</v>
      </c>
      <c r="E134" s="605" t="s">
        <v>32</v>
      </c>
      <c r="F134" s="611"/>
      <c r="G134" s="203"/>
      <c r="H134" s="198"/>
      <c r="I134" s="198"/>
      <c r="J134" s="198"/>
      <c r="K134" s="198"/>
      <c r="L134" s="124"/>
      <c r="M134" s="124"/>
      <c r="N134" s="124"/>
      <c r="O134" s="124"/>
      <c r="P134" s="124"/>
      <c r="Q134" s="124"/>
      <c r="R134" s="124"/>
      <c r="S134" s="124"/>
      <c r="T134" s="199"/>
    </row>
    <row r="135" spans="1:20" ht="38.25">
      <c r="A135" s="604"/>
      <c r="B135" s="594" t="s">
        <v>391</v>
      </c>
      <c r="C135" s="601" t="s">
        <v>368</v>
      </c>
      <c r="D135" s="602" t="s">
        <v>6709</v>
      </c>
      <c r="E135" s="605" t="s">
        <v>32</v>
      </c>
      <c r="F135" s="611"/>
      <c r="G135" s="204"/>
      <c r="H135" s="198"/>
      <c r="I135" s="198"/>
      <c r="J135" s="198"/>
      <c r="K135" s="198"/>
      <c r="L135" s="124"/>
      <c r="M135" s="124"/>
      <c r="N135" s="124"/>
      <c r="O135" s="124"/>
      <c r="P135" s="124"/>
      <c r="Q135" s="124"/>
      <c r="R135" s="124"/>
      <c r="S135" s="124"/>
      <c r="T135" s="199"/>
    </row>
    <row r="136" spans="1:20" ht="25.5">
      <c r="A136" s="604"/>
      <c r="B136" s="594" t="s">
        <v>394</v>
      </c>
      <c r="C136" s="601" t="s">
        <v>6878</v>
      </c>
      <c r="D136" s="602" t="s">
        <v>6701</v>
      </c>
      <c r="E136" s="605" t="s">
        <v>32</v>
      </c>
      <c r="F136" s="611"/>
      <c r="G136" s="204"/>
      <c r="H136" s="198"/>
      <c r="I136" s="198"/>
      <c r="J136" s="198"/>
      <c r="K136" s="198"/>
      <c r="L136" s="124"/>
      <c r="M136" s="124"/>
      <c r="N136" s="124"/>
      <c r="O136" s="124"/>
      <c r="P136" s="124"/>
      <c r="Q136" s="124"/>
      <c r="R136" s="124"/>
      <c r="S136" s="124"/>
      <c r="T136" s="199"/>
    </row>
    <row r="137" spans="1:20" ht="38.25">
      <c r="A137" s="604"/>
      <c r="B137" s="594" t="s">
        <v>397</v>
      </c>
      <c r="C137" s="601" t="s">
        <v>370</v>
      </c>
      <c r="D137" s="602" t="s">
        <v>6701</v>
      </c>
      <c r="E137" s="605" t="s">
        <v>32</v>
      </c>
      <c r="F137" s="611"/>
      <c r="G137" s="204"/>
      <c r="H137" s="198"/>
      <c r="I137" s="198"/>
      <c r="J137" s="198"/>
      <c r="K137" s="198"/>
      <c r="L137" s="124"/>
      <c r="M137" s="124"/>
      <c r="N137" s="124"/>
      <c r="O137" s="124"/>
      <c r="P137" s="124"/>
      <c r="Q137" s="124"/>
      <c r="R137" s="124"/>
      <c r="S137" s="124"/>
      <c r="T137" s="199"/>
    </row>
    <row r="138" spans="1:20" ht="38.25">
      <c r="A138" s="604"/>
      <c r="B138" s="594" t="s">
        <v>400</v>
      </c>
      <c r="C138" s="601" t="s">
        <v>371</v>
      </c>
      <c r="D138" s="602" t="s">
        <v>6701</v>
      </c>
      <c r="E138" s="605" t="s">
        <v>32</v>
      </c>
      <c r="F138" s="611"/>
      <c r="G138" s="204"/>
      <c r="H138" s="198"/>
      <c r="I138" s="198"/>
      <c r="J138" s="198"/>
      <c r="K138" s="198"/>
      <c r="L138" s="124"/>
      <c r="M138" s="124"/>
      <c r="N138" s="124"/>
      <c r="O138" s="124"/>
      <c r="P138" s="124"/>
      <c r="Q138" s="124"/>
      <c r="R138" s="124"/>
      <c r="S138" s="124"/>
      <c r="T138" s="199"/>
    </row>
    <row r="139" spans="1:20" ht="38.25">
      <c r="A139" s="604"/>
      <c r="B139" s="594" t="s">
        <v>404</v>
      </c>
      <c r="C139" s="601" t="s">
        <v>372</v>
      </c>
      <c r="D139" s="602" t="s">
        <v>6697</v>
      </c>
      <c r="E139" s="605" t="s">
        <v>32</v>
      </c>
      <c r="F139" s="611"/>
      <c r="G139" s="204"/>
      <c r="H139" s="198"/>
      <c r="I139" s="198"/>
      <c r="J139" s="198"/>
      <c r="K139" s="198"/>
      <c r="L139" s="124"/>
      <c r="M139" s="124"/>
      <c r="N139" s="124"/>
      <c r="O139" s="124"/>
      <c r="P139" s="124"/>
      <c r="Q139" s="124"/>
      <c r="R139" s="124"/>
      <c r="S139" s="124"/>
      <c r="T139" s="199"/>
    </row>
    <row r="140" spans="1:20" ht="51">
      <c r="A140" s="604"/>
      <c r="B140" s="594" t="s">
        <v>407</v>
      </c>
      <c r="C140" s="601" t="s">
        <v>373</v>
      </c>
      <c r="D140" s="602" t="s">
        <v>6697</v>
      </c>
      <c r="E140" s="605" t="s">
        <v>32</v>
      </c>
      <c r="F140" s="611"/>
      <c r="G140" s="204"/>
      <c r="H140" s="198"/>
      <c r="I140" s="198"/>
      <c r="J140" s="198"/>
      <c r="K140" s="198"/>
      <c r="L140" s="124"/>
      <c r="M140" s="124"/>
      <c r="N140" s="124"/>
      <c r="O140" s="124"/>
      <c r="P140" s="124"/>
      <c r="Q140" s="124"/>
      <c r="R140" s="124"/>
      <c r="S140" s="124"/>
      <c r="T140" s="199"/>
    </row>
    <row r="141" spans="1:20" ht="25.5">
      <c r="A141" s="578" t="s">
        <v>337</v>
      </c>
      <c r="B141" s="594" t="s">
        <v>410</v>
      </c>
      <c r="C141" s="221" t="s">
        <v>6880</v>
      </c>
      <c r="D141" s="167" t="s">
        <v>6710</v>
      </c>
      <c r="E141" s="225" t="s">
        <v>32</v>
      </c>
      <c r="F141" s="226"/>
      <c r="G141" s="197"/>
      <c r="H141" s="149"/>
      <c r="I141" s="149"/>
      <c r="J141" s="150"/>
      <c r="K141" s="163"/>
      <c r="L141" s="130"/>
      <c r="M141" s="195"/>
      <c r="N141" s="166"/>
      <c r="O141" s="124"/>
      <c r="P141" s="124"/>
      <c r="Q141" s="124"/>
      <c r="R141" s="124"/>
      <c r="S141" s="124"/>
      <c r="T141" s="199"/>
    </row>
    <row r="142" spans="1:20" ht="25.5">
      <c r="A142" s="578" t="s">
        <v>340</v>
      </c>
      <c r="B142" s="594" t="s">
        <v>413</v>
      </c>
      <c r="C142" s="221" t="s">
        <v>6881</v>
      </c>
      <c r="D142" s="167" t="s">
        <v>6711</v>
      </c>
      <c r="E142" s="225" t="s">
        <v>32</v>
      </c>
      <c r="F142" s="226"/>
      <c r="G142" s="197"/>
      <c r="H142" s="149"/>
      <c r="I142" s="149"/>
      <c r="J142" s="150"/>
      <c r="K142" s="161"/>
      <c r="L142" s="130"/>
      <c r="M142" s="195"/>
      <c r="N142" s="166"/>
      <c r="O142" s="124"/>
      <c r="P142" s="124"/>
      <c r="Q142" s="124"/>
      <c r="R142" s="124"/>
      <c r="S142" s="124"/>
      <c r="T142" s="199"/>
    </row>
    <row r="143" spans="1:20" ht="25.5">
      <c r="A143" s="578" t="s">
        <v>343</v>
      </c>
      <c r="B143" s="594" t="s">
        <v>416</v>
      </c>
      <c r="C143" s="221" t="s">
        <v>6882</v>
      </c>
      <c r="D143" s="167" t="s">
        <v>6711</v>
      </c>
      <c r="E143" s="225" t="s">
        <v>32</v>
      </c>
      <c r="F143" s="226"/>
      <c r="G143" s="197"/>
      <c r="H143" s="149"/>
      <c r="I143" s="149"/>
      <c r="J143" s="150"/>
      <c r="K143" s="150"/>
      <c r="L143" s="130"/>
      <c r="M143" s="195"/>
      <c r="N143" s="166"/>
      <c r="O143" s="124"/>
      <c r="P143" s="124"/>
      <c r="Q143" s="124"/>
      <c r="R143" s="124"/>
      <c r="S143" s="124"/>
      <c r="T143" s="199"/>
    </row>
    <row r="144" spans="1:20" ht="25.5">
      <c r="A144" s="578" t="s">
        <v>345</v>
      </c>
      <c r="B144" s="594" t="s">
        <v>419</v>
      </c>
      <c r="C144" s="221" t="s">
        <v>6883</v>
      </c>
      <c r="D144" s="167" t="s">
        <v>369</v>
      </c>
      <c r="E144" s="225" t="s">
        <v>32</v>
      </c>
      <c r="F144" s="226"/>
      <c r="G144" s="197"/>
      <c r="H144" s="149"/>
      <c r="I144" s="149"/>
      <c r="J144" s="150"/>
      <c r="K144" s="150"/>
      <c r="L144" s="130"/>
      <c r="M144" s="195"/>
      <c r="N144" s="166"/>
      <c r="O144" s="124"/>
      <c r="P144" s="124"/>
      <c r="Q144" s="124"/>
      <c r="R144" s="124"/>
      <c r="S144" s="124"/>
      <c r="T144" s="199"/>
    </row>
    <row r="145" spans="1:20" ht="25.5">
      <c r="A145" s="135" t="s">
        <v>374</v>
      </c>
      <c r="B145" s="136" t="s">
        <v>375</v>
      </c>
      <c r="C145" s="534" t="s">
        <v>376</v>
      </c>
      <c r="D145" s="534" t="s">
        <v>27</v>
      </c>
      <c r="E145" s="172" t="s">
        <v>11</v>
      </c>
      <c r="F145" s="597"/>
      <c r="G145" s="200"/>
      <c r="H145" s="205"/>
      <c r="I145" s="205"/>
      <c r="J145" s="167"/>
      <c r="K145" s="167"/>
      <c r="L145" s="176"/>
      <c r="M145" s="175"/>
      <c r="N145" s="176"/>
      <c r="O145" s="201"/>
      <c r="P145" s="201"/>
      <c r="Q145" s="201"/>
      <c r="R145" s="201"/>
      <c r="S145" s="201"/>
      <c r="T145" s="202"/>
    </row>
    <row r="146" spans="1:20" ht="12.75">
      <c r="A146" s="578" t="s">
        <v>377</v>
      </c>
      <c r="B146" s="594" t="s">
        <v>378</v>
      </c>
      <c r="C146" s="221" t="s">
        <v>379</v>
      </c>
      <c r="D146" s="167" t="s">
        <v>6712</v>
      </c>
      <c r="E146" s="225" t="s">
        <v>32</v>
      </c>
      <c r="F146" s="226"/>
      <c r="G146" s="197"/>
      <c r="H146" s="149"/>
      <c r="I146" s="149"/>
      <c r="J146" s="150"/>
      <c r="K146" s="150"/>
      <c r="L146" s="152"/>
      <c r="M146" s="151"/>
      <c r="N146" s="152"/>
      <c r="O146" s="198"/>
      <c r="P146" s="124"/>
      <c r="Q146" s="124"/>
      <c r="R146" s="124"/>
      <c r="S146" s="124"/>
      <c r="T146" s="199"/>
    </row>
    <row r="147" spans="1:20" ht="12.75">
      <c r="A147" s="578" t="s">
        <v>380</v>
      </c>
      <c r="B147" s="594" t="s">
        <v>381</v>
      </c>
      <c r="C147" s="221" t="s">
        <v>382</v>
      </c>
      <c r="D147" s="167" t="s">
        <v>6697</v>
      </c>
      <c r="E147" s="225" t="s">
        <v>32</v>
      </c>
      <c r="F147" s="226"/>
      <c r="G147" s="197"/>
      <c r="H147" s="149"/>
      <c r="I147" s="149"/>
      <c r="J147" s="150"/>
      <c r="K147" s="150"/>
      <c r="L147" s="152"/>
      <c r="M147" s="151"/>
      <c r="N147" s="152"/>
      <c r="O147" s="198"/>
      <c r="P147" s="124"/>
      <c r="Q147" s="124"/>
      <c r="R147" s="124"/>
      <c r="S147" s="124"/>
      <c r="T147" s="199"/>
    </row>
    <row r="148" spans="1:20" ht="12.75">
      <c r="A148" s="578" t="s">
        <v>383</v>
      </c>
      <c r="B148" s="594" t="s">
        <v>384</v>
      </c>
      <c r="C148" s="221" t="s">
        <v>385</v>
      </c>
      <c r="D148" s="167" t="s">
        <v>6713</v>
      </c>
      <c r="E148" s="225" t="s">
        <v>32</v>
      </c>
      <c r="F148" s="226"/>
      <c r="G148" s="197"/>
      <c r="H148" s="181"/>
      <c r="I148" s="181"/>
      <c r="J148" s="182"/>
      <c r="K148" s="183"/>
      <c r="L148" s="183"/>
      <c r="M148" s="151"/>
      <c r="N148" s="166"/>
      <c r="O148" s="124"/>
      <c r="P148" s="124"/>
      <c r="Q148" s="124"/>
      <c r="R148" s="124"/>
      <c r="S148" s="124"/>
      <c r="T148" s="199"/>
    </row>
    <row r="149" spans="1:20" ht="12.75">
      <c r="A149" s="578" t="s">
        <v>387</v>
      </c>
      <c r="B149" s="594" t="s">
        <v>388</v>
      </c>
      <c r="C149" s="221" t="s">
        <v>389</v>
      </c>
      <c r="D149" s="167" t="s">
        <v>6714</v>
      </c>
      <c r="E149" s="225" t="s">
        <v>32</v>
      </c>
      <c r="F149" s="226"/>
      <c r="G149" s="197"/>
      <c r="H149" s="149"/>
      <c r="I149" s="149"/>
      <c r="J149" s="150"/>
      <c r="K149" s="130"/>
      <c r="L149" s="130"/>
      <c r="M149" s="151"/>
      <c r="N149" s="166"/>
      <c r="O149" s="124"/>
      <c r="P149" s="124"/>
      <c r="Q149" s="124"/>
      <c r="R149" s="124"/>
      <c r="S149" s="124"/>
      <c r="T149" s="199"/>
    </row>
    <row r="150" spans="1:20" ht="12.75">
      <c r="A150" s="578" t="s">
        <v>390</v>
      </c>
      <c r="B150" s="594" t="s">
        <v>391</v>
      </c>
      <c r="C150" s="221" t="s">
        <v>392</v>
      </c>
      <c r="D150" s="167" t="s">
        <v>6714</v>
      </c>
      <c r="E150" s="225" t="s">
        <v>32</v>
      </c>
      <c r="F150" s="226"/>
      <c r="G150" s="197"/>
      <c r="H150" s="149"/>
      <c r="I150" s="149"/>
      <c r="J150" s="150"/>
      <c r="K150" s="130"/>
      <c r="L150" s="130"/>
      <c r="M150" s="151"/>
      <c r="N150" s="166"/>
      <c r="O150" s="124"/>
      <c r="P150" s="124"/>
      <c r="Q150" s="124"/>
      <c r="R150" s="124"/>
      <c r="S150" s="124"/>
      <c r="T150" s="199"/>
    </row>
    <row r="151" spans="1:20" ht="12.75">
      <c r="A151" s="578" t="s">
        <v>393</v>
      </c>
      <c r="B151" s="594" t="s">
        <v>394</v>
      </c>
      <c r="C151" s="221" t="s">
        <v>395</v>
      </c>
      <c r="D151" s="167" t="s">
        <v>6701</v>
      </c>
      <c r="E151" s="225" t="s">
        <v>32</v>
      </c>
      <c r="F151" s="226"/>
      <c r="G151" s="197"/>
      <c r="H151" s="149"/>
      <c r="I151" s="149"/>
      <c r="J151" s="150"/>
      <c r="K151" s="130"/>
      <c r="L151" s="130"/>
      <c r="M151" s="151"/>
      <c r="N151" s="166"/>
      <c r="O151" s="124"/>
      <c r="P151" s="124"/>
      <c r="Q151" s="124"/>
      <c r="R151" s="124"/>
      <c r="S151" s="124"/>
      <c r="T151" s="199"/>
    </row>
    <row r="152" spans="1:20" ht="12.75">
      <c r="A152" s="578" t="s">
        <v>396</v>
      </c>
      <c r="B152" s="594" t="s">
        <v>397</v>
      </c>
      <c r="C152" s="221" t="s">
        <v>398</v>
      </c>
      <c r="D152" s="167" t="s">
        <v>6710</v>
      </c>
      <c r="E152" s="225" t="s">
        <v>32</v>
      </c>
      <c r="F152" s="226"/>
      <c r="G152" s="197"/>
      <c r="H152" s="149"/>
      <c r="I152" s="149"/>
      <c r="J152" s="150"/>
      <c r="K152" s="130"/>
      <c r="L152" s="130"/>
      <c r="M152" s="151"/>
      <c r="N152" s="166"/>
      <c r="O152" s="124"/>
      <c r="P152" s="124"/>
      <c r="Q152" s="124"/>
      <c r="R152" s="124"/>
      <c r="S152" s="124"/>
      <c r="T152" s="199"/>
    </row>
    <row r="153" spans="1:20" ht="12.75">
      <c r="A153" s="578" t="s">
        <v>399</v>
      </c>
      <c r="B153" s="594" t="s">
        <v>400</v>
      </c>
      <c r="C153" s="221" t="s">
        <v>401</v>
      </c>
      <c r="D153" s="167" t="s">
        <v>6715</v>
      </c>
      <c r="E153" s="225" t="s">
        <v>32</v>
      </c>
      <c r="F153" s="226"/>
      <c r="G153" s="197"/>
      <c r="H153" s="149"/>
      <c r="I153" s="149"/>
      <c r="J153" s="150"/>
      <c r="K153" s="130"/>
      <c r="L153" s="130"/>
      <c r="M153" s="151"/>
      <c r="N153" s="166"/>
      <c r="O153" s="124"/>
      <c r="P153" s="124"/>
      <c r="Q153" s="124"/>
      <c r="R153" s="124"/>
      <c r="S153" s="124"/>
      <c r="T153" s="199"/>
    </row>
    <row r="154" spans="1:20" ht="12.75">
      <c r="A154" s="578" t="s">
        <v>403</v>
      </c>
      <c r="B154" s="594" t="s">
        <v>404</v>
      </c>
      <c r="C154" s="221" t="s">
        <v>405</v>
      </c>
      <c r="D154" s="167" t="s">
        <v>6701</v>
      </c>
      <c r="E154" s="225" t="s">
        <v>32</v>
      </c>
      <c r="F154" s="226"/>
      <c r="G154" s="197"/>
      <c r="H154" s="149"/>
      <c r="I154" s="149"/>
      <c r="J154" s="150"/>
      <c r="K154" s="130"/>
      <c r="L154" s="130"/>
      <c r="M154" s="151"/>
      <c r="N154" s="166"/>
      <c r="O154" s="124"/>
      <c r="P154" s="124"/>
      <c r="Q154" s="124"/>
      <c r="R154" s="124"/>
      <c r="S154" s="124"/>
      <c r="T154" s="199"/>
    </row>
    <row r="155" spans="1:20" ht="12.75">
      <c r="A155" s="578" t="s">
        <v>406</v>
      </c>
      <c r="B155" s="594" t="s">
        <v>407</v>
      </c>
      <c r="C155" s="221" t="s">
        <v>408</v>
      </c>
      <c r="D155" s="167" t="s">
        <v>6716</v>
      </c>
      <c r="E155" s="225" t="s">
        <v>32</v>
      </c>
      <c r="F155" s="226"/>
      <c r="G155" s="197"/>
      <c r="H155" s="149"/>
      <c r="I155" s="149"/>
      <c r="J155" s="150"/>
      <c r="K155" s="130"/>
      <c r="L155" s="130"/>
      <c r="M155" s="151"/>
      <c r="N155" s="166"/>
      <c r="O155" s="124"/>
      <c r="P155" s="124"/>
      <c r="Q155" s="124"/>
      <c r="R155" s="124"/>
      <c r="S155" s="124"/>
      <c r="T155" s="199"/>
    </row>
    <row r="156" spans="1:20" ht="12.75">
      <c r="A156" s="578" t="s">
        <v>409</v>
      </c>
      <c r="B156" s="594" t="s">
        <v>410</v>
      </c>
      <c r="C156" s="221" t="s">
        <v>411</v>
      </c>
      <c r="D156" s="167" t="s">
        <v>6701</v>
      </c>
      <c r="E156" s="225" t="s">
        <v>32</v>
      </c>
      <c r="F156" s="226"/>
      <c r="G156" s="197"/>
      <c r="H156" s="149"/>
      <c r="I156" s="149"/>
      <c r="J156" s="150"/>
      <c r="K156" s="130"/>
      <c r="L156" s="130"/>
      <c r="M156" s="151"/>
      <c r="N156" s="166"/>
      <c r="O156" s="124"/>
      <c r="P156" s="124"/>
      <c r="Q156" s="124"/>
      <c r="R156" s="124"/>
      <c r="S156" s="124"/>
      <c r="T156" s="199"/>
    </row>
    <row r="157" spans="1:20" ht="25.5">
      <c r="A157" s="578" t="s">
        <v>412</v>
      </c>
      <c r="B157" s="594" t="s">
        <v>413</v>
      </c>
      <c r="C157" s="564" t="s">
        <v>414</v>
      </c>
      <c r="D157" s="167" t="s">
        <v>6710</v>
      </c>
      <c r="E157" s="225" t="s">
        <v>32</v>
      </c>
      <c r="F157" s="226"/>
      <c r="G157" s="197"/>
      <c r="H157" s="149"/>
      <c r="I157" s="149"/>
      <c r="J157" s="150"/>
      <c r="K157" s="130"/>
      <c r="L157" s="130"/>
      <c r="M157" s="151"/>
      <c r="N157" s="166"/>
      <c r="O157" s="124"/>
      <c r="P157" s="124"/>
      <c r="Q157" s="124"/>
      <c r="R157" s="124"/>
      <c r="S157" s="124"/>
      <c r="T157" s="199"/>
    </row>
    <row r="158" spans="1:20" ht="12.75">
      <c r="A158" s="578" t="s">
        <v>415</v>
      </c>
      <c r="B158" s="594" t="s">
        <v>416</v>
      </c>
      <c r="C158" s="564" t="s">
        <v>417</v>
      </c>
      <c r="D158" s="167" t="s">
        <v>6710</v>
      </c>
      <c r="E158" s="225" t="s">
        <v>32</v>
      </c>
      <c r="F158" s="226"/>
      <c r="G158" s="197"/>
      <c r="H158" s="149"/>
      <c r="I158" s="149"/>
      <c r="J158" s="150"/>
      <c r="K158" s="130"/>
      <c r="L158" s="130"/>
      <c r="M158" s="151"/>
      <c r="N158" s="166"/>
      <c r="O158" s="124"/>
      <c r="P158" s="124"/>
      <c r="Q158" s="124"/>
      <c r="R158" s="124"/>
      <c r="S158" s="124"/>
      <c r="T158" s="199"/>
    </row>
    <row r="159" spans="1:20" ht="12.75">
      <c r="A159" s="578" t="s">
        <v>418</v>
      </c>
      <c r="B159" s="594" t="s">
        <v>419</v>
      </c>
      <c r="C159" s="564" t="s">
        <v>6884</v>
      </c>
      <c r="D159" s="167" t="s">
        <v>6717</v>
      </c>
      <c r="E159" s="225" t="s">
        <v>32</v>
      </c>
      <c r="F159" s="226"/>
      <c r="G159" s="197"/>
      <c r="H159" s="149"/>
      <c r="I159" s="206"/>
      <c r="J159" s="207"/>
      <c r="K159" s="131"/>
      <c r="L159" s="130"/>
      <c r="M159" s="151"/>
      <c r="N159" s="166"/>
      <c r="O159" s="124"/>
      <c r="P159" s="124"/>
      <c r="Q159" s="124"/>
      <c r="R159" s="124"/>
      <c r="S159" s="124"/>
      <c r="T159" s="199"/>
    </row>
    <row r="160" spans="1:20" ht="12.75">
      <c r="A160" s="578" t="s">
        <v>420</v>
      </c>
      <c r="B160" s="594" t="s">
        <v>421</v>
      </c>
      <c r="C160" s="564" t="s">
        <v>422</v>
      </c>
      <c r="D160" s="167" t="s">
        <v>6714</v>
      </c>
      <c r="E160" s="225" t="s">
        <v>32</v>
      </c>
      <c r="F160" s="226"/>
      <c r="G160" s="197"/>
      <c r="H160" s="149"/>
      <c r="I160" s="149"/>
      <c r="J160" s="268"/>
      <c r="K160" s="130"/>
      <c r="L160" s="130"/>
      <c r="M160" s="151"/>
      <c r="N160" s="166"/>
      <c r="O160" s="124"/>
      <c r="P160" s="124"/>
      <c r="Q160" s="124"/>
      <c r="R160" s="124"/>
      <c r="S160" s="124"/>
      <c r="T160" s="199"/>
    </row>
    <row r="161" spans="1:20" ht="12.75">
      <c r="A161" s="578" t="s">
        <v>423</v>
      </c>
      <c r="B161" s="594" t="s">
        <v>424</v>
      </c>
      <c r="C161" s="564" t="s">
        <v>425</v>
      </c>
      <c r="D161" s="167" t="s">
        <v>6714</v>
      </c>
      <c r="E161" s="225" t="s">
        <v>32</v>
      </c>
      <c r="F161" s="226"/>
      <c r="G161" s="197"/>
      <c r="H161" s="149"/>
      <c r="I161" s="149"/>
      <c r="J161" s="268"/>
      <c r="K161" s="130"/>
      <c r="L161" s="130"/>
      <c r="M161" s="151"/>
      <c r="N161" s="166"/>
      <c r="O161" s="124"/>
      <c r="P161" s="124"/>
      <c r="Q161" s="124"/>
      <c r="R161" s="124"/>
      <c r="S161" s="124"/>
      <c r="T161" s="199"/>
    </row>
    <row r="162" spans="1:20" ht="12.75">
      <c r="A162" s="578" t="s">
        <v>426</v>
      </c>
      <c r="B162" s="594" t="s">
        <v>427</v>
      </c>
      <c r="C162" s="564" t="s">
        <v>428</v>
      </c>
      <c r="D162" s="167" t="s">
        <v>6718</v>
      </c>
      <c r="E162" s="225" t="s">
        <v>32</v>
      </c>
      <c r="F162" s="226"/>
      <c r="G162" s="197"/>
      <c r="H162" s="149"/>
      <c r="I162" s="149"/>
      <c r="J162" s="268"/>
      <c r="K162" s="152"/>
      <c r="L162" s="130"/>
      <c r="M162" s="151"/>
      <c r="N162" s="166"/>
      <c r="O162" s="124"/>
      <c r="P162" s="124"/>
      <c r="Q162" s="124"/>
      <c r="R162" s="124"/>
      <c r="S162" s="124"/>
      <c r="T162" s="199"/>
    </row>
    <row r="163" spans="1:20" ht="12.75">
      <c r="A163" s="578" t="s">
        <v>429</v>
      </c>
      <c r="B163" s="594" t="s">
        <v>430</v>
      </c>
      <c r="C163" s="221" t="s">
        <v>431</v>
      </c>
      <c r="D163" s="167" t="s">
        <v>6719</v>
      </c>
      <c r="E163" s="168" t="s">
        <v>32</v>
      </c>
      <c r="F163" s="226"/>
      <c r="G163" s="197"/>
      <c r="H163" s="149"/>
      <c r="I163" s="149"/>
      <c r="J163" s="268"/>
      <c r="K163" s="152"/>
      <c r="L163" s="130"/>
      <c r="M163" s="151"/>
      <c r="N163" s="166"/>
      <c r="O163" s="124"/>
      <c r="P163" s="124"/>
      <c r="Q163" s="124"/>
      <c r="R163" s="124"/>
      <c r="S163" s="124"/>
      <c r="T163" s="199"/>
    </row>
    <row r="164" spans="1:20" ht="25.5">
      <c r="A164" s="578" t="s">
        <v>432</v>
      </c>
      <c r="B164" s="594" t="s">
        <v>433</v>
      </c>
      <c r="C164" s="221" t="s">
        <v>6885</v>
      </c>
      <c r="D164" s="167" t="s">
        <v>6698</v>
      </c>
      <c r="E164" s="225" t="s">
        <v>32</v>
      </c>
      <c r="F164" s="226"/>
      <c r="G164" s="197"/>
      <c r="H164" s="149"/>
      <c r="I164" s="149"/>
      <c r="J164" s="268"/>
      <c r="K164" s="152"/>
      <c r="L164" s="130"/>
      <c r="M164" s="151"/>
      <c r="N164" s="166"/>
      <c r="O164" s="124"/>
      <c r="P164" s="124"/>
      <c r="Q164" s="124"/>
      <c r="R164" s="124"/>
      <c r="S164" s="124"/>
      <c r="T164" s="199"/>
    </row>
    <row r="165" spans="1:20" ht="12.75">
      <c r="A165" s="578" t="s">
        <v>434</v>
      </c>
      <c r="B165" s="594" t="s">
        <v>435</v>
      </c>
      <c r="C165" s="221" t="s">
        <v>6886</v>
      </c>
      <c r="D165" s="167" t="s">
        <v>6720</v>
      </c>
      <c r="E165" s="225" t="s">
        <v>32</v>
      </c>
      <c r="F165" s="226"/>
      <c r="G165" s="197"/>
      <c r="H165" s="149"/>
      <c r="I165" s="149"/>
      <c r="J165" s="268"/>
      <c r="K165" s="152"/>
      <c r="L165" s="130"/>
      <c r="M165" s="151"/>
      <c r="N165" s="166"/>
      <c r="O165" s="124"/>
      <c r="P165" s="124"/>
      <c r="Q165" s="124"/>
      <c r="R165" s="124"/>
      <c r="S165" s="124"/>
      <c r="T165" s="199"/>
    </row>
    <row r="166" spans="1:20" ht="38.25">
      <c r="A166" s="578" t="s">
        <v>436</v>
      </c>
      <c r="B166" s="594" t="s">
        <v>437</v>
      </c>
      <c r="C166" s="221" t="s">
        <v>6887</v>
      </c>
      <c r="D166" s="167" t="s">
        <v>6721</v>
      </c>
      <c r="E166" s="225" t="s">
        <v>32</v>
      </c>
      <c r="F166" s="226"/>
      <c r="G166" s="197"/>
      <c r="H166" s="149"/>
      <c r="I166" s="149"/>
      <c r="J166" s="150"/>
      <c r="K166" s="150"/>
      <c r="L166" s="150"/>
      <c r="M166" s="151"/>
      <c r="N166" s="166"/>
      <c r="O166" s="124"/>
      <c r="P166" s="124"/>
      <c r="Q166" s="124"/>
      <c r="R166" s="124"/>
      <c r="S166" s="124"/>
      <c r="T166" s="199"/>
    </row>
    <row r="167" spans="1:20" ht="38.25">
      <c r="A167" s="578" t="s">
        <v>438</v>
      </c>
      <c r="B167" s="594" t="s">
        <v>439</v>
      </c>
      <c r="C167" s="221" t="s">
        <v>6888</v>
      </c>
      <c r="D167" s="167" t="s">
        <v>6721</v>
      </c>
      <c r="E167" s="225" t="s">
        <v>32</v>
      </c>
      <c r="F167" s="226"/>
      <c r="G167" s="197"/>
      <c r="H167" s="149"/>
      <c r="I167" s="149"/>
      <c r="J167" s="150"/>
      <c r="K167" s="152"/>
      <c r="L167" s="130"/>
      <c r="M167" s="151"/>
      <c r="N167" s="166"/>
      <c r="O167" s="124"/>
      <c r="P167" s="124"/>
      <c r="Q167" s="124"/>
      <c r="R167" s="124"/>
      <c r="S167" s="124"/>
      <c r="T167" s="199"/>
    </row>
    <row r="168" spans="1:20" ht="51">
      <c r="A168" s="578" t="s">
        <v>440</v>
      </c>
      <c r="B168" s="594" t="s">
        <v>441</v>
      </c>
      <c r="C168" s="221" t="s">
        <v>6889</v>
      </c>
      <c r="D168" s="167" t="s">
        <v>6721</v>
      </c>
      <c r="E168" s="225" t="s">
        <v>32</v>
      </c>
      <c r="F168" s="226"/>
      <c r="G168" s="197"/>
      <c r="H168" s="149"/>
      <c r="I168" s="149"/>
      <c r="J168" s="150"/>
      <c r="K168" s="152"/>
      <c r="L168" s="130"/>
      <c r="M168" s="151"/>
      <c r="N168" s="166"/>
      <c r="O168" s="124"/>
      <c r="P168" s="124"/>
      <c r="Q168" s="124"/>
      <c r="R168" s="124"/>
      <c r="S168" s="124"/>
      <c r="T168" s="199"/>
    </row>
    <row r="169" spans="1:20" ht="51">
      <c r="A169" s="578" t="s">
        <v>442</v>
      </c>
      <c r="B169" s="594" t="s">
        <v>443</v>
      </c>
      <c r="C169" s="221" t="s">
        <v>6890</v>
      </c>
      <c r="D169" s="167" t="s">
        <v>6721</v>
      </c>
      <c r="E169" s="225" t="s">
        <v>32</v>
      </c>
      <c r="F169" s="226"/>
      <c r="G169" s="197"/>
      <c r="H169" s="149"/>
      <c r="I169" s="149"/>
      <c r="J169" s="150"/>
      <c r="K169" s="152"/>
      <c r="L169" s="130"/>
      <c r="M169" s="151"/>
      <c r="N169" s="166"/>
      <c r="O169" s="124"/>
      <c r="P169" s="124"/>
      <c r="Q169" s="124"/>
      <c r="R169" s="124"/>
      <c r="S169" s="124"/>
      <c r="T169" s="199"/>
    </row>
    <row r="170" spans="1:20" ht="51">
      <c r="A170" s="578" t="s">
        <v>444</v>
      </c>
      <c r="B170" s="594" t="s">
        <v>445</v>
      </c>
      <c r="C170" s="221" t="s">
        <v>6891</v>
      </c>
      <c r="D170" s="167" t="s">
        <v>6721</v>
      </c>
      <c r="E170" s="225" t="s">
        <v>32</v>
      </c>
      <c r="F170" s="226"/>
      <c r="G170" s="197"/>
      <c r="H170" s="149"/>
      <c r="I170" s="149"/>
      <c r="J170" s="150"/>
      <c r="K170" s="152"/>
      <c r="L170" s="130"/>
      <c r="M170" s="151"/>
      <c r="N170" s="166"/>
      <c r="O170" s="124"/>
      <c r="P170" s="124"/>
      <c r="Q170" s="124"/>
      <c r="R170" s="124"/>
      <c r="S170" s="124"/>
      <c r="T170" s="199"/>
    </row>
    <row r="171" spans="1:20" ht="38.25">
      <c r="A171" s="578" t="s">
        <v>446</v>
      </c>
      <c r="B171" s="594" t="s">
        <v>447</v>
      </c>
      <c r="C171" s="564" t="s">
        <v>448</v>
      </c>
      <c r="D171" s="167" t="s">
        <v>6722</v>
      </c>
      <c r="E171" s="225" t="s">
        <v>32</v>
      </c>
      <c r="F171" s="226"/>
      <c r="G171" s="197"/>
      <c r="H171" s="149"/>
      <c r="I171" s="149"/>
      <c r="J171" s="150"/>
      <c r="K171" s="152"/>
      <c r="L171" s="130"/>
      <c r="M171" s="151"/>
      <c r="N171" s="166"/>
      <c r="O171" s="124"/>
      <c r="P171" s="124"/>
      <c r="Q171" s="124"/>
      <c r="R171" s="124"/>
      <c r="S171" s="124"/>
      <c r="T171" s="199"/>
    </row>
    <row r="172" spans="1:20" ht="38.25">
      <c r="A172" s="578" t="s">
        <v>449</v>
      </c>
      <c r="B172" s="594" t="s">
        <v>450</v>
      </c>
      <c r="C172" s="564" t="s">
        <v>451</v>
      </c>
      <c r="D172" s="167" t="s">
        <v>6723</v>
      </c>
      <c r="E172" s="225" t="s">
        <v>32</v>
      </c>
      <c r="F172" s="226"/>
      <c r="G172" s="197"/>
      <c r="H172" s="149"/>
      <c r="I172" s="149"/>
      <c r="J172" s="150"/>
      <c r="K172" s="152"/>
      <c r="L172" s="130"/>
      <c r="M172" s="151"/>
      <c r="N172" s="166"/>
      <c r="O172" s="124"/>
      <c r="P172" s="124"/>
      <c r="Q172" s="124"/>
      <c r="R172" s="124"/>
      <c r="S172" s="124"/>
      <c r="T172" s="199"/>
    </row>
    <row r="173" spans="1:20" ht="25.5">
      <c r="A173" s="578" t="s">
        <v>452</v>
      </c>
      <c r="B173" s="594" t="s">
        <v>453</v>
      </c>
      <c r="C173" s="564" t="s">
        <v>454</v>
      </c>
      <c r="D173" s="167" t="s">
        <v>6724</v>
      </c>
      <c r="E173" s="225" t="s">
        <v>32</v>
      </c>
      <c r="F173" s="226"/>
      <c r="G173" s="197"/>
      <c r="H173" s="149"/>
      <c r="I173" s="149"/>
      <c r="J173" s="207"/>
      <c r="K173" s="152"/>
      <c r="L173" s="130"/>
      <c r="M173" s="151"/>
      <c r="N173" s="166"/>
      <c r="O173" s="124"/>
      <c r="P173" s="124"/>
      <c r="Q173" s="124"/>
      <c r="R173" s="124"/>
      <c r="S173" s="124"/>
      <c r="T173" s="199"/>
    </row>
    <row r="174" spans="1:20" ht="25.5">
      <c r="A174" s="135" t="s">
        <v>455</v>
      </c>
      <c r="B174" s="136" t="s">
        <v>456</v>
      </c>
      <c r="C174" s="534" t="s">
        <v>457</v>
      </c>
      <c r="D174" s="534" t="s">
        <v>27</v>
      </c>
      <c r="E174" s="172" t="s">
        <v>11</v>
      </c>
      <c r="F174" s="597"/>
      <c r="G174" s="200"/>
      <c r="H174" s="205"/>
      <c r="I174" s="208"/>
      <c r="J174" s="269"/>
      <c r="K174" s="176"/>
      <c r="L174" s="188"/>
      <c r="M174" s="175"/>
      <c r="N174" s="176"/>
      <c r="O174" s="201"/>
      <c r="P174" s="201"/>
      <c r="Q174" s="201"/>
      <c r="R174" s="201"/>
      <c r="S174" s="201"/>
      <c r="T174" s="202"/>
    </row>
    <row r="175" spans="1:20" ht="12.75">
      <c r="A175" s="578" t="s">
        <v>458</v>
      </c>
      <c r="B175" s="594" t="s">
        <v>459</v>
      </c>
      <c r="C175" s="221" t="s">
        <v>460</v>
      </c>
      <c r="D175" s="167" t="s">
        <v>6711</v>
      </c>
      <c r="E175" s="225" t="s">
        <v>32</v>
      </c>
      <c r="F175" s="390"/>
      <c r="G175" s="197"/>
      <c r="H175" s="181"/>
      <c r="I175" s="181"/>
      <c r="J175" s="209"/>
      <c r="K175" s="183"/>
      <c r="L175" s="183"/>
      <c r="M175" s="152"/>
      <c r="N175" s="166"/>
      <c r="O175" s="124"/>
      <c r="P175" s="124"/>
      <c r="Q175" s="124"/>
      <c r="R175" s="124"/>
      <c r="S175" s="124"/>
      <c r="T175" s="199"/>
    </row>
    <row r="176" spans="1:20" ht="12.75">
      <c r="A176" s="578" t="s">
        <v>461</v>
      </c>
      <c r="B176" s="594" t="s">
        <v>462</v>
      </c>
      <c r="C176" s="221" t="s">
        <v>6892</v>
      </c>
      <c r="D176" s="167" t="s">
        <v>6711</v>
      </c>
      <c r="E176" s="225" t="s">
        <v>32</v>
      </c>
      <c r="F176" s="390"/>
      <c r="G176" s="197"/>
      <c r="H176" s="149"/>
      <c r="I176" s="210"/>
      <c r="J176" s="268"/>
      <c r="K176" s="130"/>
      <c r="L176" s="130"/>
      <c r="M176" s="152"/>
      <c r="N176" s="166"/>
      <c r="O176" s="124"/>
      <c r="P176" s="124"/>
      <c r="Q176" s="124"/>
      <c r="R176" s="124"/>
      <c r="S176" s="124"/>
      <c r="T176" s="199"/>
    </row>
    <row r="177" spans="1:20" ht="25.5">
      <c r="A177" s="578" t="s">
        <v>463</v>
      </c>
      <c r="B177" s="594" t="s">
        <v>464</v>
      </c>
      <c r="C177" s="564" t="s">
        <v>6893</v>
      </c>
      <c r="D177" s="565" t="s">
        <v>6725</v>
      </c>
      <c r="E177" s="225" t="s">
        <v>32</v>
      </c>
      <c r="F177" s="390"/>
      <c r="G177" s="197"/>
      <c r="H177" s="149"/>
      <c r="I177" s="149"/>
      <c r="J177" s="163"/>
      <c r="K177" s="130"/>
      <c r="L177" s="130"/>
      <c r="M177" s="152"/>
      <c r="N177" s="166"/>
      <c r="O177" s="124"/>
      <c r="P177" s="124"/>
      <c r="Q177" s="124"/>
      <c r="R177" s="124"/>
      <c r="S177" s="124"/>
      <c r="T177" s="199"/>
    </row>
    <row r="178" spans="1:20" ht="38.25">
      <c r="A178" s="578" t="s">
        <v>465</v>
      </c>
      <c r="B178" s="594" t="s">
        <v>466</v>
      </c>
      <c r="C178" s="564" t="s">
        <v>6894</v>
      </c>
      <c r="D178" s="565" t="s">
        <v>6725</v>
      </c>
      <c r="E178" s="225" t="s">
        <v>32</v>
      </c>
      <c r="F178" s="390"/>
      <c r="G178" s="197"/>
      <c r="H178" s="149"/>
      <c r="I178" s="149"/>
      <c r="J178" s="150"/>
      <c r="K178" s="130"/>
      <c r="L178" s="130"/>
      <c r="M178" s="152"/>
      <c r="N178" s="166"/>
      <c r="O178" s="124"/>
      <c r="P178" s="124"/>
      <c r="Q178" s="124"/>
      <c r="R178" s="124"/>
      <c r="S178" s="124"/>
      <c r="T178" s="199"/>
    </row>
    <row r="179" spans="1:20" ht="25.5">
      <c r="A179" s="578" t="s">
        <v>467</v>
      </c>
      <c r="B179" s="594" t="s">
        <v>468</v>
      </c>
      <c r="C179" s="564" t="s">
        <v>469</v>
      </c>
      <c r="D179" s="565" t="s">
        <v>6726</v>
      </c>
      <c r="E179" s="225" t="s">
        <v>32</v>
      </c>
      <c r="F179" s="390"/>
      <c r="G179" s="197"/>
      <c r="H179" s="149"/>
      <c r="I179" s="206"/>
      <c r="J179" s="207"/>
      <c r="K179" s="131"/>
      <c r="L179" s="131"/>
      <c r="M179" s="152"/>
      <c r="N179" s="166"/>
      <c r="O179" s="124"/>
      <c r="P179" s="124"/>
      <c r="Q179" s="124"/>
      <c r="R179" s="124"/>
      <c r="S179" s="124"/>
      <c r="T179" s="199"/>
    </row>
    <row r="180" spans="1:20" ht="25.5">
      <c r="A180" s="578" t="s">
        <v>470</v>
      </c>
      <c r="B180" s="594" t="s">
        <v>471</v>
      </c>
      <c r="C180" s="564" t="s">
        <v>472</v>
      </c>
      <c r="D180" s="565" t="s">
        <v>6726</v>
      </c>
      <c r="E180" s="225" t="s">
        <v>32</v>
      </c>
      <c r="F180" s="390"/>
      <c r="G180" s="197"/>
      <c r="H180" s="149"/>
      <c r="I180" s="149"/>
      <c r="J180" s="268"/>
      <c r="K180" s="268"/>
      <c r="L180" s="130"/>
      <c r="M180" s="152"/>
      <c r="N180" s="166"/>
      <c r="O180" s="124"/>
      <c r="P180" s="124"/>
      <c r="Q180" s="124"/>
      <c r="R180" s="124"/>
      <c r="S180" s="124"/>
      <c r="T180" s="199"/>
    </row>
    <row r="181" spans="1:20" ht="25.5">
      <c r="A181" s="135" t="s">
        <v>473</v>
      </c>
      <c r="B181" s="136" t="s">
        <v>474</v>
      </c>
      <c r="C181" s="173" t="s">
        <v>475</v>
      </c>
      <c r="D181" s="534" t="s">
        <v>27</v>
      </c>
      <c r="E181" s="172" t="s">
        <v>11</v>
      </c>
      <c r="F181" s="600"/>
      <c r="G181" s="200"/>
      <c r="H181" s="205"/>
      <c r="I181" s="205"/>
      <c r="J181" s="269"/>
      <c r="K181" s="269"/>
      <c r="L181" s="211"/>
      <c r="M181" s="176"/>
      <c r="N181" s="176"/>
      <c r="O181" s="201"/>
      <c r="P181" s="201"/>
      <c r="Q181" s="201"/>
      <c r="R181" s="201"/>
      <c r="S181" s="201"/>
      <c r="T181" s="202"/>
    </row>
    <row r="182" spans="1:20" ht="12.75">
      <c r="A182" s="578" t="s">
        <v>476</v>
      </c>
      <c r="B182" s="594" t="s">
        <v>477</v>
      </c>
      <c r="C182" s="221" t="s">
        <v>478</v>
      </c>
      <c r="D182" s="167" t="s">
        <v>358</v>
      </c>
      <c r="E182" s="168" t="s">
        <v>479</v>
      </c>
      <c r="F182" s="390"/>
      <c r="G182" s="197"/>
      <c r="H182" s="149"/>
      <c r="I182" s="149"/>
      <c r="J182" s="268"/>
      <c r="K182" s="268"/>
      <c r="L182" s="130"/>
      <c r="M182" s="152"/>
      <c r="N182" s="166"/>
      <c r="O182" s="124"/>
      <c r="P182" s="124"/>
      <c r="Q182" s="124"/>
      <c r="R182" s="124"/>
      <c r="S182" s="124"/>
      <c r="T182" s="199"/>
    </row>
    <row r="183" spans="1:20" ht="12.75">
      <c r="A183" s="578" t="s">
        <v>480</v>
      </c>
      <c r="B183" s="594" t="s">
        <v>481</v>
      </c>
      <c r="C183" s="221" t="s">
        <v>482</v>
      </c>
      <c r="D183" s="167" t="s">
        <v>358</v>
      </c>
      <c r="E183" s="168" t="s">
        <v>479</v>
      </c>
      <c r="F183" s="390"/>
      <c r="G183" s="197"/>
      <c r="H183" s="149"/>
      <c r="I183" s="149"/>
      <c r="J183" s="268"/>
      <c r="K183" s="268"/>
      <c r="L183" s="130"/>
      <c r="M183" s="152"/>
      <c r="N183" s="166"/>
      <c r="O183" s="124"/>
      <c r="P183" s="124"/>
      <c r="Q183" s="124"/>
      <c r="R183" s="124"/>
      <c r="S183" s="124"/>
      <c r="T183" s="199"/>
    </row>
    <row r="184" spans="1:20" ht="12.75">
      <c r="A184" s="578" t="s">
        <v>483</v>
      </c>
      <c r="B184" s="594" t="s">
        <v>484</v>
      </c>
      <c r="C184" s="221" t="s">
        <v>485</v>
      </c>
      <c r="D184" s="167" t="s">
        <v>358</v>
      </c>
      <c r="E184" s="168" t="s">
        <v>486</v>
      </c>
      <c r="F184" s="390"/>
      <c r="G184" s="197"/>
      <c r="H184" s="181"/>
      <c r="I184" s="181"/>
      <c r="J184" s="212"/>
      <c r="K184" s="183"/>
      <c r="L184" s="183"/>
      <c r="M184" s="152"/>
      <c r="N184" s="166"/>
      <c r="O184" s="124"/>
      <c r="P184" s="124"/>
      <c r="Q184" s="124"/>
      <c r="R184" s="124"/>
      <c r="S184" s="124"/>
      <c r="T184" s="199"/>
    </row>
    <row r="185" spans="1:20" ht="12.75">
      <c r="A185" s="578" t="s">
        <v>487</v>
      </c>
      <c r="B185" s="594" t="s">
        <v>488</v>
      </c>
      <c r="C185" s="221" t="s">
        <v>489</v>
      </c>
      <c r="D185" s="167" t="s">
        <v>358</v>
      </c>
      <c r="E185" s="168" t="s">
        <v>486</v>
      </c>
      <c r="F185" s="390"/>
      <c r="G185" s="197"/>
      <c r="H185" s="149"/>
      <c r="I185" s="149"/>
      <c r="J185" s="163"/>
      <c r="K185" s="213"/>
      <c r="L185" s="150"/>
      <c r="M185" s="152"/>
      <c r="N185" s="166"/>
      <c r="O185" s="124"/>
      <c r="P185" s="124"/>
      <c r="Q185" s="124"/>
      <c r="R185" s="124"/>
      <c r="S185" s="124"/>
      <c r="T185" s="199"/>
    </row>
    <row r="186" spans="1:20" ht="12.75">
      <c r="A186" s="578" t="s">
        <v>490</v>
      </c>
      <c r="B186" s="594" t="s">
        <v>491</v>
      </c>
      <c r="C186" s="221" t="s">
        <v>492</v>
      </c>
      <c r="D186" s="167" t="s">
        <v>358</v>
      </c>
      <c r="E186" s="168" t="s">
        <v>493</v>
      </c>
      <c r="F186" s="390"/>
      <c r="G186" s="197"/>
      <c r="H186" s="149"/>
      <c r="I186" s="149"/>
      <c r="J186" s="163"/>
      <c r="K186" s="213"/>
      <c r="L186" s="150"/>
      <c r="M186" s="152"/>
      <c r="N186" s="166"/>
      <c r="O186" s="124"/>
      <c r="P186" s="124"/>
      <c r="Q186" s="124"/>
      <c r="R186" s="124"/>
      <c r="S186" s="124"/>
      <c r="T186" s="199"/>
    </row>
    <row r="187" spans="1:20" ht="51">
      <c r="A187" s="578" t="s">
        <v>494</v>
      </c>
      <c r="B187" s="594" t="s">
        <v>495</v>
      </c>
      <c r="C187" s="221" t="s">
        <v>6895</v>
      </c>
      <c r="D187" s="167" t="s">
        <v>496</v>
      </c>
      <c r="E187" s="168" t="s">
        <v>493</v>
      </c>
      <c r="F187" s="390"/>
      <c r="G187" s="197"/>
      <c r="H187" s="149"/>
      <c r="I187" s="149"/>
      <c r="J187" s="163"/>
      <c r="K187" s="213"/>
      <c r="L187" s="150"/>
      <c r="M187" s="152"/>
      <c r="N187" s="166"/>
      <c r="O187" s="124"/>
      <c r="P187" s="124"/>
      <c r="Q187" s="124"/>
      <c r="R187" s="124"/>
      <c r="S187" s="124"/>
      <c r="T187" s="199"/>
    </row>
    <row r="188" spans="1:20" ht="25.5">
      <c r="A188" s="578" t="s">
        <v>497</v>
      </c>
      <c r="B188" s="594" t="s">
        <v>498</v>
      </c>
      <c r="C188" s="221" t="s">
        <v>454</v>
      </c>
      <c r="D188" s="167" t="s">
        <v>496</v>
      </c>
      <c r="E188" s="225" t="s">
        <v>493</v>
      </c>
      <c r="F188" s="390"/>
      <c r="G188" s="197"/>
      <c r="H188" s="149"/>
      <c r="I188" s="149"/>
      <c r="J188" s="163"/>
      <c r="K188" s="213"/>
      <c r="L188" s="150"/>
      <c r="M188" s="152"/>
      <c r="N188" s="166"/>
      <c r="O188" s="124"/>
      <c r="P188" s="124"/>
      <c r="Q188" s="124"/>
      <c r="R188" s="124"/>
      <c r="S188" s="124"/>
      <c r="T188" s="199"/>
    </row>
    <row r="189" spans="1:20" ht="25.5">
      <c r="A189" s="612" t="s">
        <v>499</v>
      </c>
      <c r="B189" s="613" t="s">
        <v>500</v>
      </c>
      <c r="C189" s="534" t="s">
        <v>501</v>
      </c>
      <c r="D189" s="534" t="s">
        <v>27</v>
      </c>
      <c r="E189" s="172" t="s">
        <v>11</v>
      </c>
      <c r="F189" s="600"/>
      <c r="G189" s="200"/>
      <c r="H189" s="205"/>
      <c r="I189" s="205"/>
      <c r="J189" s="214"/>
      <c r="K189" s="215"/>
      <c r="L189" s="167"/>
      <c r="M189" s="176"/>
      <c r="N189" s="176"/>
      <c r="O189" s="201"/>
      <c r="P189" s="201"/>
      <c r="Q189" s="201"/>
      <c r="R189" s="201"/>
      <c r="S189" s="201"/>
      <c r="T189" s="202"/>
    </row>
    <row r="190" spans="1:20" ht="25.5">
      <c r="A190" s="578" t="s">
        <v>502</v>
      </c>
      <c r="B190" s="594" t="s">
        <v>503</v>
      </c>
      <c r="C190" s="221" t="s">
        <v>504</v>
      </c>
      <c r="D190" s="167" t="s">
        <v>6727</v>
      </c>
      <c r="E190" s="225" t="s">
        <v>32</v>
      </c>
      <c r="F190" s="390"/>
      <c r="G190" s="197"/>
      <c r="H190" s="149"/>
      <c r="I190" s="149"/>
      <c r="J190" s="163"/>
      <c r="K190" s="213"/>
      <c r="L190" s="150"/>
      <c r="M190" s="152"/>
      <c r="N190" s="166"/>
      <c r="O190" s="124"/>
      <c r="P190" s="124"/>
      <c r="Q190" s="124"/>
      <c r="R190" s="124"/>
      <c r="S190" s="124"/>
      <c r="T190" s="199"/>
    </row>
    <row r="191" spans="1:20" ht="25.5">
      <c r="A191" s="578" t="s">
        <v>505</v>
      </c>
      <c r="B191" s="594" t="s">
        <v>506</v>
      </c>
      <c r="C191" s="221" t="s">
        <v>507</v>
      </c>
      <c r="D191" s="167" t="s">
        <v>6727</v>
      </c>
      <c r="E191" s="225" t="s">
        <v>32</v>
      </c>
      <c r="F191" s="390"/>
      <c r="G191" s="197"/>
      <c r="H191" s="149"/>
      <c r="I191" s="149"/>
      <c r="J191" s="216"/>
      <c r="K191" s="151"/>
      <c r="L191" s="151"/>
      <c r="M191" s="152"/>
      <c r="N191" s="166"/>
      <c r="O191" s="124"/>
      <c r="P191" s="124"/>
      <c r="Q191" s="124"/>
      <c r="R191" s="124"/>
      <c r="S191" s="124"/>
      <c r="T191" s="199"/>
    </row>
    <row r="192" spans="1:20" ht="25.5">
      <c r="A192" s="578" t="s">
        <v>508</v>
      </c>
      <c r="B192" s="594" t="s">
        <v>509</v>
      </c>
      <c r="C192" s="221" t="s">
        <v>510</v>
      </c>
      <c r="D192" s="167" t="s">
        <v>6727</v>
      </c>
      <c r="E192" s="225" t="s">
        <v>32</v>
      </c>
      <c r="F192" s="390"/>
      <c r="G192" s="197"/>
      <c r="H192" s="217"/>
      <c r="I192" s="217"/>
      <c r="J192" s="182"/>
      <c r="K192" s="183"/>
      <c r="L192" s="183"/>
      <c r="M192" s="152"/>
      <c r="N192" s="166"/>
      <c r="O192" s="124"/>
      <c r="P192" s="124"/>
      <c r="Q192" s="124"/>
      <c r="R192" s="124"/>
      <c r="S192" s="124"/>
      <c r="T192" s="199"/>
    </row>
    <row r="193" spans="1:20" ht="25.5">
      <c r="A193" s="578" t="s">
        <v>511</v>
      </c>
      <c r="B193" s="594" t="s">
        <v>512</v>
      </c>
      <c r="C193" s="221" t="s">
        <v>513</v>
      </c>
      <c r="D193" s="167" t="s">
        <v>6727</v>
      </c>
      <c r="E193" s="225" t="s">
        <v>32</v>
      </c>
      <c r="F193" s="390"/>
      <c r="G193" s="197"/>
      <c r="H193" s="149"/>
      <c r="I193" s="149"/>
      <c r="J193" s="150"/>
      <c r="K193" s="130"/>
      <c r="L193" s="130"/>
      <c r="M193" s="152"/>
      <c r="N193" s="166"/>
      <c r="O193" s="124"/>
      <c r="P193" s="124"/>
      <c r="Q193" s="124"/>
      <c r="R193" s="124"/>
      <c r="S193" s="124"/>
      <c r="T193" s="199"/>
    </row>
    <row r="194" spans="1:20" ht="25.5">
      <c r="A194" s="578" t="s">
        <v>514</v>
      </c>
      <c r="B194" s="594" t="s">
        <v>515</v>
      </c>
      <c r="C194" s="221" t="s">
        <v>516</v>
      </c>
      <c r="D194" s="167" t="s">
        <v>6727</v>
      </c>
      <c r="E194" s="225" t="s">
        <v>32</v>
      </c>
      <c r="F194" s="390"/>
      <c r="G194" s="197"/>
      <c r="H194" s="149"/>
      <c r="I194" s="149"/>
      <c r="J194" s="163"/>
      <c r="K194" s="130"/>
      <c r="L194" s="130"/>
      <c r="M194" s="152"/>
      <c r="N194" s="166"/>
      <c r="O194" s="124"/>
      <c r="P194" s="124"/>
      <c r="Q194" s="124"/>
      <c r="R194" s="124"/>
      <c r="S194" s="124"/>
      <c r="T194" s="199"/>
    </row>
    <row r="195" spans="1:20" ht="25.5">
      <c r="A195" s="578" t="s">
        <v>517</v>
      </c>
      <c r="B195" s="594" t="s">
        <v>518</v>
      </c>
      <c r="C195" s="221" t="s">
        <v>519</v>
      </c>
      <c r="D195" s="167" t="s">
        <v>6727</v>
      </c>
      <c r="E195" s="225" t="s">
        <v>32</v>
      </c>
      <c r="F195" s="390"/>
      <c r="G195" s="197"/>
      <c r="H195" s="149"/>
      <c r="I195" s="149"/>
      <c r="J195" s="163"/>
      <c r="K195" s="130"/>
      <c r="L195" s="130"/>
      <c r="M195" s="152"/>
      <c r="N195" s="166"/>
      <c r="O195" s="124"/>
      <c r="P195" s="124"/>
      <c r="Q195" s="124"/>
      <c r="R195" s="124"/>
      <c r="S195" s="124"/>
      <c r="T195" s="199"/>
    </row>
    <row r="196" spans="1:20" ht="25.5">
      <c r="A196" s="578" t="s">
        <v>520</v>
      </c>
      <c r="B196" s="594" t="s">
        <v>521</v>
      </c>
      <c r="C196" s="221" t="s">
        <v>522</v>
      </c>
      <c r="D196" s="167" t="s">
        <v>6727</v>
      </c>
      <c r="E196" s="225" t="s">
        <v>32</v>
      </c>
      <c r="F196" s="390"/>
      <c r="G196" s="197"/>
      <c r="H196" s="149"/>
      <c r="I196" s="149"/>
      <c r="J196" s="163"/>
      <c r="K196" s="130"/>
      <c r="L196" s="130"/>
      <c r="M196" s="152"/>
      <c r="N196" s="166"/>
      <c r="O196" s="124"/>
      <c r="P196" s="124"/>
      <c r="Q196" s="124"/>
      <c r="R196" s="124"/>
      <c r="S196" s="124"/>
      <c r="T196" s="199"/>
    </row>
    <row r="197" spans="1:20" ht="25.5">
      <c r="A197" s="578" t="s">
        <v>523</v>
      </c>
      <c r="B197" s="594" t="s">
        <v>524</v>
      </c>
      <c r="C197" s="221" t="s">
        <v>525</v>
      </c>
      <c r="D197" s="167" t="s">
        <v>6728</v>
      </c>
      <c r="E197" s="225" t="s">
        <v>32</v>
      </c>
      <c r="F197" s="390"/>
      <c r="G197" s="197"/>
      <c r="H197" s="149"/>
      <c r="I197" s="149"/>
      <c r="J197" s="163"/>
      <c r="K197" s="130"/>
      <c r="L197" s="130"/>
      <c r="M197" s="152"/>
      <c r="N197" s="166"/>
      <c r="O197" s="124"/>
      <c r="P197" s="124"/>
      <c r="Q197" s="124"/>
      <c r="R197" s="124"/>
      <c r="S197" s="124"/>
      <c r="T197" s="199"/>
    </row>
    <row r="198" spans="1:20" ht="25.5">
      <c r="A198" s="578" t="s">
        <v>526</v>
      </c>
      <c r="B198" s="594" t="s">
        <v>527</v>
      </c>
      <c r="C198" s="221" t="s">
        <v>504</v>
      </c>
      <c r="D198" s="167" t="s">
        <v>6729</v>
      </c>
      <c r="E198" s="225" t="s">
        <v>32</v>
      </c>
      <c r="F198" s="390"/>
      <c r="G198" s="197"/>
      <c r="H198" s="149"/>
      <c r="I198" s="149"/>
      <c r="J198" s="163"/>
      <c r="K198" s="130"/>
      <c r="L198" s="130"/>
      <c r="M198" s="152"/>
      <c r="N198" s="166"/>
      <c r="O198" s="124"/>
      <c r="P198" s="124"/>
      <c r="Q198" s="124"/>
      <c r="R198" s="124"/>
      <c r="S198" s="124"/>
      <c r="T198" s="199"/>
    </row>
    <row r="199" spans="1:20" ht="25.5">
      <c r="A199" s="578" t="s">
        <v>528</v>
      </c>
      <c r="B199" s="594" t="s">
        <v>529</v>
      </c>
      <c r="C199" s="221" t="s">
        <v>530</v>
      </c>
      <c r="D199" s="167" t="s">
        <v>6729</v>
      </c>
      <c r="E199" s="225" t="s">
        <v>32</v>
      </c>
      <c r="F199" s="192"/>
      <c r="G199" s="197"/>
      <c r="H199" s="149"/>
      <c r="I199" s="149"/>
      <c r="J199" s="163"/>
      <c r="K199" s="130"/>
      <c r="L199" s="130"/>
      <c r="M199" s="152"/>
      <c r="N199" s="166"/>
      <c r="O199" s="124"/>
      <c r="P199" s="124"/>
      <c r="Q199" s="124"/>
      <c r="R199" s="124"/>
      <c r="S199" s="124"/>
      <c r="T199" s="199"/>
    </row>
    <row r="200" spans="1:20" ht="25.5">
      <c r="A200" s="578" t="s">
        <v>531</v>
      </c>
      <c r="B200" s="594" t="s">
        <v>532</v>
      </c>
      <c r="C200" s="221" t="s">
        <v>533</v>
      </c>
      <c r="D200" s="167" t="s">
        <v>6729</v>
      </c>
      <c r="E200" s="225" t="s">
        <v>32</v>
      </c>
      <c r="F200" s="192"/>
      <c r="G200" s="197"/>
      <c r="H200" s="149"/>
      <c r="I200" s="149"/>
      <c r="J200" s="163"/>
      <c r="K200" s="130"/>
      <c r="L200" s="130"/>
      <c r="M200" s="152"/>
      <c r="N200" s="166"/>
      <c r="O200" s="124"/>
      <c r="P200" s="124"/>
      <c r="Q200" s="124"/>
      <c r="R200" s="124"/>
      <c r="S200" s="124"/>
      <c r="T200" s="199"/>
    </row>
    <row r="201" spans="1:20" ht="25.5">
      <c r="A201" s="578" t="s">
        <v>534</v>
      </c>
      <c r="B201" s="594" t="s">
        <v>535</v>
      </c>
      <c r="C201" s="221" t="s">
        <v>510</v>
      </c>
      <c r="D201" s="167" t="s">
        <v>6729</v>
      </c>
      <c r="E201" s="225" t="s">
        <v>32</v>
      </c>
      <c r="F201" s="192"/>
      <c r="G201" s="197"/>
      <c r="H201" s="149"/>
      <c r="I201" s="149"/>
      <c r="J201" s="150"/>
      <c r="K201" s="150"/>
      <c r="L201" s="163"/>
      <c r="M201" s="152"/>
      <c r="N201" s="166"/>
      <c r="O201" s="124"/>
      <c r="P201" s="124"/>
      <c r="Q201" s="124"/>
      <c r="R201" s="124"/>
      <c r="S201" s="124"/>
      <c r="T201" s="199"/>
    </row>
    <row r="202" spans="1:20" ht="25.5">
      <c r="A202" s="578" t="s">
        <v>536</v>
      </c>
      <c r="B202" s="594" t="s">
        <v>537</v>
      </c>
      <c r="C202" s="221" t="s">
        <v>522</v>
      </c>
      <c r="D202" s="167" t="s">
        <v>6729</v>
      </c>
      <c r="E202" s="225" t="s">
        <v>32</v>
      </c>
      <c r="F202" s="192"/>
      <c r="G202" s="197"/>
      <c r="H202" s="149"/>
      <c r="I202" s="149"/>
      <c r="J202" s="150"/>
      <c r="K202" s="150"/>
      <c r="L202" s="163"/>
      <c r="M202" s="150"/>
      <c r="N202" s="166"/>
      <c r="O202" s="124"/>
      <c r="P202" s="124"/>
      <c r="Q202" s="124"/>
      <c r="R202" s="124"/>
      <c r="S202" s="124"/>
      <c r="T202" s="199"/>
    </row>
    <row r="203" spans="1:20" ht="25.5">
      <c r="A203" s="578" t="s">
        <v>538</v>
      </c>
      <c r="B203" s="594" t="s">
        <v>539</v>
      </c>
      <c r="C203" s="221" t="s">
        <v>525</v>
      </c>
      <c r="D203" s="167" t="s">
        <v>6730</v>
      </c>
      <c r="E203" s="225" t="s">
        <v>32</v>
      </c>
      <c r="F203" s="192"/>
      <c r="G203" s="197"/>
      <c r="H203" s="149"/>
      <c r="I203" s="149"/>
      <c r="J203" s="163"/>
      <c r="K203" s="150"/>
      <c r="L203" s="163"/>
      <c r="M203" s="150"/>
      <c r="N203" s="166"/>
      <c r="O203" s="124"/>
      <c r="P203" s="124"/>
      <c r="Q203" s="124"/>
      <c r="R203" s="124"/>
      <c r="S203" s="124"/>
      <c r="T203" s="199"/>
    </row>
    <row r="204" spans="1:20" ht="25.5">
      <c r="A204" s="578"/>
      <c r="B204" s="594" t="s">
        <v>540</v>
      </c>
      <c r="C204" s="150" t="s">
        <v>541</v>
      </c>
      <c r="D204" s="167" t="s">
        <v>6729</v>
      </c>
      <c r="E204" s="225" t="s">
        <v>32</v>
      </c>
      <c r="F204" s="192"/>
      <c r="G204" s="197"/>
      <c r="H204" s="149"/>
      <c r="I204" s="149"/>
      <c r="J204" s="163"/>
      <c r="K204" s="150"/>
      <c r="L204" s="163"/>
      <c r="M204" s="150"/>
      <c r="N204" s="166"/>
      <c r="O204" s="124"/>
      <c r="P204" s="124"/>
      <c r="Q204" s="124"/>
      <c r="R204" s="124"/>
      <c r="S204" s="124"/>
      <c r="T204" s="199"/>
    </row>
    <row r="205" spans="1:20" ht="25.5">
      <c r="A205" s="578"/>
      <c r="B205" s="594" t="s">
        <v>542</v>
      </c>
      <c r="C205" s="150" t="s">
        <v>513</v>
      </c>
      <c r="D205" s="167" t="s">
        <v>6729</v>
      </c>
      <c r="E205" s="225" t="s">
        <v>32</v>
      </c>
      <c r="F205" s="192"/>
      <c r="G205" s="197"/>
      <c r="H205" s="149"/>
      <c r="I205" s="149"/>
      <c r="J205" s="163"/>
      <c r="K205" s="150"/>
      <c r="L205" s="163"/>
      <c r="M205" s="150"/>
      <c r="N205" s="166"/>
      <c r="O205" s="124"/>
      <c r="P205" s="124"/>
      <c r="Q205" s="124"/>
      <c r="R205" s="124"/>
      <c r="S205" s="124"/>
      <c r="T205" s="199"/>
    </row>
    <row r="206" spans="1:20" ht="25.5">
      <c r="A206" s="578"/>
      <c r="B206" s="594" t="s">
        <v>543</v>
      </c>
      <c r="C206" s="150" t="s">
        <v>544</v>
      </c>
      <c r="D206" s="167" t="s">
        <v>6729</v>
      </c>
      <c r="E206" s="225" t="s">
        <v>32</v>
      </c>
      <c r="F206" s="192"/>
      <c r="G206" s="197"/>
      <c r="H206" s="149"/>
      <c r="I206" s="149"/>
      <c r="J206" s="163"/>
      <c r="K206" s="150"/>
      <c r="L206" s="163"/>
      <c r="M206" s="150"/>
      <c r="N206" s="166"/>
      <c r="O206" s="124"/>
      <c r="P206" s="124"/>
      <c r="Q206" s="124"/>
      <c r="R206" s="124"/>
      <c r="S206" s="124"/>
      <c r="T206" s="199"/>
    </row>
    <row r="207" spans="1:20" ht="25.5">
      <c r="A207" s="578"/>
      <c r="B207" s="594" t="s">
        <v>545</v>
      </c>
      <c r="C207" s="150" t="s">
        <v>546</v>
      </c>
      <c r="D207" s="167" t="s">
        <v>6729</v>
      </c>
      <c r="E207" s="225" t="s">
        <v>32</v>
      </c>
      <c r="F207" s="192"/>
      <c r="G207" s="197"/>
      <c r="H207" s="149"/>
      <c r="I207" s="149"/>
      <c r="J207" s="163"/>
      <c r="K207" s="150"/>
      <c r="L207" s="163"/>
      <c r="M207" s="150"/>
      <c r="N207" s="166"/>
      <c r="O207" s="124"/>
      <c r="P207" s="124"/>
      <c r="Q207" s="124"/>
      <c r="R207" s="124"/>
      <c r="S207" s="124"/>
      <c r="T207" s="199"/>
    </row>
    <row r="208" spans="1:20" ht="25.5">
      <c r="A208" s="578"/>
      <c r="B208" s="594" t="s">
        <v>547</v>
      </c>
      <c r="C208" s="150" t="s">
        <v>548</v>
      </c>
      <c r="D208" s="167" t="s">
        <v>6729</v>
      </c>
      <c r="E208" s="225" t="s">
        <v>32</v>
      </c>
      <c r="F208" s="192"/>
      <c r="G208" s="197"/>
      <c r="H208" s="149"/>
      <c r="I208" s="149"/>
      <c r="J208" s="163"/>
      <c r="K208" s="150"/>
      <c r="L208" s="163"/>
      <c r="M208" s="150"/>
      <c r="N208" s="166"/>
      <c r="O208" s="124"/>
      <c r="P208" s="124"/>
      <c r="Q208" s="124"/>
      <c r="R208" s="124"/>
      <c r="S208" s="124"/>
      <c r="T208" s="199"/>
    </row>
    <row r="209" spans="1:20" ht="38.25">
      <c r="A209" s="578"/>
      <c r="B209" s="594" t="s">
        <v>549</v>
      </c>
      <c r="C209" s="150" t="s">
        <v>550</v>
      </c>
      <c r="D209" s="167" t="s">
        <v>6729</v>
      </c>
      <c r="E209" s="225" t="s">
        <v>32</v>
      </c>
      <c r="F209" s="192"/>
      <c r="G209" s="197"/>
      <c r="H209" s="149"/>
      <c r="I209" s="149"/>
      <c r="J209" s="163"/>
      <c r="K209" s="150"/>
      <c r="L209" s="163"/>
      <c r="M209" s="150"/>
      <c r="N209" s="166"/>
      <c r="O209" s="124"/>
      <c r="P209" s="124"/>
      <c r="Q209" s="124"/>
      <c r="R209" s="124"/>
      <c r="S209" s="124"/>
      <c r="T209" s="199"/>
    </row>
    <row r="210" spans="1:20" ht="51">
      <c r="A210" s="578" t="s">
        <v>551</v>
      </c>
      <c r="B210" s="594" t="s">
        <v>552</v>
      </c>
      <c r="C210" s="221" t="s">
        <v>553</v>
      </c>
      <c r="D210" s="167" t="s">
        <v>6917</v>
      </c>
      <c r="E210" s="168" t="s">
        <v>554</v>
      </c>
      <c r="F210" s="192"/>
      <c r="G210" s="197"/>
      <c r="H210" s="149"/>
      <c r="I210" s="149"/>
      <c r="J210" s="163"/>
      <c r="K210" s="150"/>
      <c r="L210" s="163"/>
      <c r="M210" s="150"/>
      <c r="N210" s="166"/>
      <c r="O210" s="124"/>
      <c r="P210" s="124"/>
      <c r="Q210" s="124"/>
      <c r="R210" s="124"/>
      <c r="S210" s="124"/>
      <c r="T210" s="199"/>
    </row>
    <row r="211" spans="1:20" ht="51">
      <c r="A211" s="578" t="s">
        <v>555</v>
      </c>
      <c r="B211" s="594" t="s">
        <v>556</v>
      </c>
      <c r="C211" s="221" t="s">
        <v>557</v>
      </c>
      <c r="D211" s="167" t="s">
        <v>6917</v>
      </c>
      <c r="E211" s="168" t="s">
        <v>554</v>
      </c>
      <c r="F211" s="192"/>
      <c r="G211" s="197"/>
      <c r="H211" s="149"/>
      <c r="I211" s="149"/>
      <c r="J211" s="163"/>
      <c r="K211" s="150"/>
      <c r="L211" s="163"/>
      <c r="M211" s="150"/>
      <c r="N211" s="166"/>
      <c r="O211" s="124"/>
      <c r="P211" s="124"/>
      <c r="Q211" s="124"/>
      <c r="R211" s="124"/>
      <c r="S211" s="124"/>
      <c r="T211" s="199"/>
    </row>
    <row r="212" spans="1:20" ht="51">
      <c r="A212" s="578" t="s">
        <v>558</v>
      </c>
      <c r="B212" s="594" t="s">
        <v>559</v>
      </c>
      <c r="C212" s="221" t="s">
        <v>560</v>
      </c>
      <c r="D212" s="167" t="s">
        <v>6918</v>
      </c>
      <c r="E212" s="168" t="s">
        <v>554</v>
      </c>
      <c r="F212" s="192"/>
      <c r="G212" s="197"/>
      <c r="H212" s="149"/>
      <c r="I212" s="149"/>
      <c r="J212" s="163"/>
      <c r="K212" s="150"/>
      <c r="L212" s="163"/>
      <c r="M212" s="150"/>
      <c r="N212" s="166"/>
      <c r="O212" s="124"/>
      <c r="P212" s="124"/>
      <c r="Q212" s="124"/>
      <c r="R212" s="124"/>
      <c r="S212" s="124"/>
      <c r="T212" s="199"/>
    </row>
    <row r="213" spans="1:20" ht="25.5">
      <c r="A213" s="578" t="s">
        <v>561</v>
      </c>
      <c r="B213" s="594" t="s">
        <v>562</v>
      </c>
      <c r="C213" s="221" t="s">
        <v>563</v>
      </c>
      <c r="D213" s="167" t="s">
        <v>6731</v>
      </c>
      <c r="E213" s="225" t="s">
        <v>32</v>
      </c>
      <c r="F213" s="192"/>
      <c r="G213" s="197"/>
      <c r="H213" s="149"/>
      <c r="I213" s="149"/>
      <c r="J213" s="150"/>
      <c r="K213" s="152"/>
      <c r="L213" s="150"/>
      <c r="M213" s="150"/>
      <c r="N213" s="166"/>
      <c r="O213" s="124"/>
      <c r="P213" s="124"/>
      <c r="Q213" s="124"/>
      <c r="R213" s="124"/>
      <c r="S213" s="124"/>
      <c r="T213" s="199"/>
    </row>
    <row r="214" spans="1:20" ht="25.5">
      <c r="A214" s="578" t="s">
        <v>564</v>
      </c>
      <c r="B214" s="594" t="s">
        <v>565</v>
      </c>
      <c r="C214" s="221" t="s">
        <v>566</v>
      </c>
      <c r="D214" s="167" t="s">
        <v>6731</v>
      </c>
      <c r="E214" s="225" t="s">
        <v>32</v>
      </c>
      <c r="F214" s="192"/>
      <c r="G214" s="197"/>
      <c r="H214" s="149"/>
      <c r="I214" s="149"/>
      <c r="J214" s="150"/>
      <c r="K214" s="152"/>
      <c r="L214" s="150"/>
      <c r="M214" s="150"/>
      <c r="N214" s="166"/>
      <c r="O214" s="124"/>
      <c r="P214" s="124"/>
      <c r="Q214" s="124"/>
      <c r="R214" s="124"/>
      <c r="S214" s="124"/>
      <c r="T214" s="199"/>
    </row>
    <row r="215" spans="1:20" ht="25.5">
      <c r="A215" s="578" t="s">
        <v>567</v>
      </c>
      <c r="B215" s="594" t="s">
        <v>568</v>
      </c>
      <c r="C215" s="221" t="s">
        <v>569</v>
      </c>
      <c r="D215" s="167" t="s">
        <v>6731</v>
      </c>
      <c r="E215" s="225" t="s">
        <v>32</v>
      </c>
      <c r="F215" s="192"/>
      <c r="G215" s="197"/>
      <c r="H215" s="149"/>
      <c r="I215" s="149"/>
      <c r="J215" s="150"/>
      <c r="K215" s="150"/>
      <c r="L215" s="150"/>
      <c r="M215" s="150"/>
      <c r="N215" s="166"/>
      <c r="O215" s="124"/>
      <c r="P215" s="124"/>
      <c r="Q215" s="124"/>
      <c r="R215" s="124"/>
      <c r="S215" s="124"/>
      <c r="T215" s="199"/>
    </row>
    <row r="216" spans="1:20" ht="25.5">
      <c r="A216" s="578" t="s">
        <v>570</v>
      </c>
      <c r="B216" s="594" t="s">
        <v>571</v>
      </c>
      <c r="C216" s="221" t="s">
        <v>572</v>
      </c>
      <c r="D216" s="167" t="s">
        <v>6732</v>
      </c>
      <c r="E216" s="225" t="s">
        <v>32</v>
      </c>
      <c r="F216" s="192"/>
      <c r="G216" s="197"/>
      <c r="H216" s="149"/>
      <c r="I216" s="149"/>
      <c r="J216" s="163"/>
      <c r="K216" s="218"/>
      <c r="L216" s="163"/>
      <c r="M216" s="150"/>
      <c r="N216" s="166"/>
      <c r="O216" s="124"/>
      <c r="P216" s="124"/>
      <c r="Q216" s="124"/>
      <c r="R216" s="124"/>
      <c r="S216" s="124"/>
      <c r="T216" s="199"/>
    </row>
    <row r="217" spans="1:20" ht="25.5">
      <c r="A217" s="578" t="s">
        <v>573</v>
      </c>
      <c r="B217" s="594" t="s">
        <v>574</v>
      </c>
      <c r="C217" s="221" t="s">
        <v>575</v>
      </c>
      <c r="D217" s="167" t="s">
        <v>6732</v>
      </c>
      <c r="E217" s="225" t="s">
        <v>32</v>
      </c>
      <c r="F217" s="192"/>
      <c r="G217" s="197"/>
      <c r="H217" s="149"/>
      <c r="I217" s="149"/>
      <c r="J217" s="163"/>
      <c r="K217" s="218"/>
      <c r="L217" s="163"/>
      <c r="M217" s="150"/>
      <c r="N217" s="166"/>
      <c r="O217" s="124"/>
      <c r="P217" s="124"/>
      <c r="Q217" s="124"/>
      <c r="R217" s="124"/>
      <c r="S217" s="124"/>
      <c r="T217" s="199"/>
    </row>
    <row r="218" spans="1:20" ht="25.5">
      <c r="A218" s="578" t="s">
        <v>576</v>
      </c>
      <c r="B218" s="594" t="s">
        <v>577</v>
      </c>
      <c r="C218" s="221" t="s">
        <v>578</v>
      </c>
      <c r="D218" s="167" t="s">
        <v>6732</v>
      </c>
      <c r="E218" s="225" t="s">
        <v>32</v>
      </c>
      <c r="F218" s="192"/>
      <c r="G218" s="197"/>
      <c r="H218" s="149"/>
      <c r="I218" s="149"/>
      <c r="J218" s="163"/>
      <c r="K218" s="218"/>
      <c r="L218" s="163"/>
      <c r="M218" s="150"/>
      <c r="N218" s="166"/>
      <c r="O218" s="124"/>
      <c r="P218" s="124"/>
      <c r="Q218" s="124"/>
      <c r="R218" s="124"/>
      <c r="S218" s="124"/>
      <c r="T218" s="199"/>
    </row>
    <row r="219" spans="1:20" ht="25.5">
      <c r="A219" s="578" t="s">
        <v>579</v>
      </c>
      <c r="B219" s="594" t="s">
        <v>580</v>
      </c>
      <c r="C219" s="221" t="s">
        <v>581</v>
      </c>
      <c r="D219" s="167" t="s">
        <v>6732</v>
      </c>
      <c r="E219" s="225" t="s">
        <v>32</v>
      </c>
      <c r="F219" s="222"/>
      <c r="G219" s="197"/>
      <c r="H219" s="149"/>
      <c r="I219" s="149"/>
      <c r="J219" s="150"/>
      <c r="K219" s="130"/>
      <c r="L219" s="163"/>
      <c r="M219" s="150"/>
      <c r="N219" s="166"/>
      <c r="O219" s="124"/>
      <c r="P219" s="124"/>
      <c r="Q219" s="124"/>
      <c r="R219" s="124"/>
      <c r="S219" s="124"/>
      <c r="T219" s="199"/>
    </row>
    <row r="220" spans="1:20" ht="25.5">
      <c r="A220" s="578" t="s">
        <v>582</v>
      </c>
      <c r="B220" s="594" t="s">
        <v>583</v>
      </c>
      <c r="C220" s="221" t="s">
        <v>584</v>
      </c>
      <c r="D220" s="167" t="s">
        <v>6733</v>
      </c>
      <c r="E220" s="225" t="s">
        <v>32</v>
      </c>
      <c r="F220" s="226"/>
      <c r="G220" s="197"/>
      <c r="H220" s="149"/>
      <c r="I220" s="149"/>
      <c r="J220" s="150"/>
      <c r="K220" s="130"/>
      <c r="L220" s="163"/>
      <c r="M220" s="150"/>
      <c r="N220" s="166"/>
      <c r="O220" s="124"/>
      <c r="P220" s="124"/>
      <c r="Q220" s="124"/>
      <c r="R220" s="124"/>
      <c r="S220" s="124"/>
      <c r="T220" s="199"/>
    </row>
    <row r="221" spans="1:20" ht="25.5">
      <c r="A221" s="578" t="s">
        <v>585</v>
      </c>
      <c r="B221" s="594" t="s">
        <v>586</v>
      </c>
      <c r="C221" s="221" t="s">
        <v>581</v>
      </c>
      <c r="D221" s="167" t="s">
        <v>6734</v>
      </c>
      <c r="E221" s="225" t="s">
        <v>32</v>
      </c>
      <c r="F221" s="226"/>
      <c r="G221" s="197"/>
      <c r="H221" s="149"/>
      <c r="I221" s="149"/>
      <c r="J221" s="163"/>
      <c r="K221" s="130"/>
      <c r="L221" s="163"/>
      <c r="M221" s="150"/>
      <c r="N221" s="166"/>
      <c r="O221" s="124"/>
      <c r="P221" s="124"/>
      <c r="Q221" s="124"/>
      <c r="R221" s="124"/>
      <c r="S221" s="124"/>
      <c r="T221" s="199"/>
    </row>
    <row r="222" spans="1:20" ht="25.5">
      <c r="A222" s="185" t="s">
        <v>587</v>
      </c>
      <c r="B222" s="186" t="s">
        <v>588</v>
      </c>
      <c r="C222" s="534" t="s">
        <v>589</v>
      </c>
      <c r="D222" s="534" t="s">
        <v>27</v>
      </c>
      <c r="E222" s="172" t="s">
        <v>11</v>
      </c>
      <c r="F222" s="597"/>
      <c r="G222" s="200"/>
      <c r="H222" s="205"/>
      <c r="I222" s="205"/>
      <c r="J222" s="214"/>
      <c r="K222" s="188"/>
      <c r="L222" s="214"/>
      <c r="M222" s="219"/>
      <c r="N222" s="176"/>
      <c r="O222" s="201"/>
      <c r="P222" s="201"/>
      <c r="Q222" s="201"/>
      <c r="R222" s="201"/>
      <c r="S222" s="201"/>
      <c r="T222" s="202"/>
    </row>
    <row r="223" spans="1:20" ht="12.75">
      <c r="A223" s="228" t="s">
        <v>590</v>
      </c>
      <c r="B223" s="179" t="s">
        <v>591</v>
      </c>
      <c r="C223" s="221" t="s">
        <v>592</v>
      </c>
      <c r="D223" s="167" t="s">
        <v>6697</v>
      </c>
      <c r="E223" s="225" t="s">
        <v>32</v>
      </c>
      <c r="F223" s="226"/>
      <c r="G223" s="150"/>
      <c r="H223" s="149"/>
      <c r="I223" s="149"/>
      <c r="J223" s="163"/>
      <c r="K223" s="130"/>
      <c r="L223" s="220"/>
      <c r="M223" s="195"/>
      <c r="N223" s="166"/>
      <c r="O223" s="124"/>
      <c r="P223" s="124"/>
      <c r="Q223" s="124"/>
      <c r="R223" s="124"/>
      <c r="S223" s="124"/>
      <c r="T223" s="199"/>
    </row>
    <row r="224" spans="1:20" ht="12.75">
      <c r="A224" s="228" t="s">
        <v>593</v>
      </c>
      <c r="B224" s="179" t="s">
        <v>594</v>
      </c>
      <c r="C224" s="221" t="s">
        <v>595</v>
      </c>
      <c r="D224" s="167" t="s">
        <v>6711</v>
      </c>
      <c r="E224" s="225" t="s">
        <v>32</v>
      </c>
      <c r="F224" s="226"/>
      <c r="G224" s="150"/>
      <c r="H224" s="149"/>
      <c r="I224" s="149"/>
      <c r="J224" s="163"/>
      <c r="K224" s="161"/>
      <c r="L224" s="220"/>
      <c r="M224" s="195"/>
      <c r="N224" s="166"/>
      <c r="O224" s="124"/>
      <c r="P224" s="124"/>
      <c r="Q224" s="124"/>
      <c r="R224" s="124"/>
      <c r="S224" s="124"/>
      <c r="T224" s="199"/>
    </row>
    <row r="225" spans="1:20" ht="12.75">
      <c r="A225" s="228" t="s">
        <v>596</v>
      </c>
      <c r="B225" s="179" t="s">
        <v>597</v>
      </c>
      <c r="C225" s="599" t="s">
        <v>598</v>
      </c>
      <c r="D225" s="167" t="s">
        <v>6697</v>
      </c>
      <c r="E225" s="225" t="s">
        <v>32</v>
      </c>
      <c r="F225" s="226"/>
      <c r="G225" s="150"/>
      <c r="H225" s="189"/>
      <c r="I225" s="189"/>
      <c r="J225" s="182"/>
      <c r="K225" s="183"/>
      <c r="L225" s="183"/>
      <c r="M225" s="151"/>
      <c r="N225" s="166"/>
      <c r="O225" s="124"/>
      <c r="P225" s="124"/>
      <c r="Q225" s="124"/>
      <c r="R225" s="124"/>
      <c r="S225" s="124"/>
      <c r="T225" s="199"/>
    </row>
    <row r="226" spans="1:20" ht="12.75">
      <c r="A226" s="228" t="s">
        <v>599</v>
      </c>
      <c r="B226" s="179" t="s">
        <v>600</v>
      </c>
      <c r="C226" s="599" t="s">
        <v>601</v>
      </c>
      <c r="D226" s="167" t="s">
        <v>6711</v>
      </c>
      <c r="E226" s="225" t="s">
        <v>32</v>
      </c>
      <c r="F226" s="226"/>
      <c r="G226" s="150"/>
      <c r="H226" s="191"/>
      <c r="I226" s="191"/>
      <c r="J226" s="163"/>
      <c r="K226" s="151"/>
      <c r="L226" s="130"/>
      <c r="M226" s="151"/>
      <c r="N226" s="221"/>
      <c r="O226" s="124"/>
      <c r="P226" s="124"/>
      <c r="Q226" s="124"/>
      <c r="R226" s="124"/>
      <c r="S226" s="124"/>
      <c r="T226" s="199"/>
    </row>
    <row r="227" spans="1:20" ht="12.75">
      <c r="A227" s="228" t="s">
        <v>602</v>
      </c>
      <c r="B227" s="179" t="s">
        <v>603</v>
      </c>
      <c r="C227" s="599" t="s">
        <v>604</v>
      </c>
      <c r="D227" s="167" t="s">
        <v>6697</v>
      </c>
      <c r="E227" s="225" t="s">
        <v>32</v>
      </c>
      <c r="F227" s="226"/>
      <c r="G227" s="150"/>
      <c r="H227" s="191"/>
      <c r="I227" s="191"/>
      <c r="J227" s="163"/>
      <c r="K227" s="151"/>
      <c r="L227" s="130"/>
      <c r="M227" s="151"/>
      <c r="N227" s="221"/>
      <c r="O227" s="124"/>
      <c r="P227" s="124"/>
      <c r="Q227" s="124"/>
      <c r="R227" s="124"/>
      <c r="S227" s="124"/>
      <c r="T227" s="199"/>
    </row>
    <row r="228" spans="1:20" ht="12.75">
      <c r="A228" s="228" t="s">
        <v>605</v>
      </c>
      <c r="B228" s="179" t="s">
        <v>606</v>
      </c>
      <c r="C228" s="221" t="s">
        <v>607</v>
      </c>
      <c r="D228" s="167" t="s">
        <v>6714</v>
      </c>
      <c r="E228" s="225" t="s">
        <v>32</v>
      </c>
      <c r="F228" s="226"/>
      <c r="G228" s="150"/>
      <c r="H228" s="191"/>
      <c r="I228" s="191"/>
      <c r="J228" s="169"/>
      <c r="K228" s="151"/>
      <c r="L228" s="130"/>
      <c r="M228" s="151"/>
      <c r="N228" s="221"/>
      <c r="O228" s="124"/>
      <c r="P228" s="124"/>
      <c r="Q228" s="124"/>
      <c r="R228" s="124"/>
      <c r="S228" s="124"/>
      <c r="T228" s="199"/>
    </row>
    <row r="229" spans="1:20" ht="12.75">
      <c r="A229" s="228" t="s">
        <v>608</v>
      </c>
      <c r="B229" s="179" t="s">
        <v>609</v>
      </c>
      <c r="C229" s="221" t="s">
        <v>610</v>
      </c>
      <c r="D229" s="167" t="s">
        <v>6714</v>
      </c>
      <c r="E229" s="225" t="s">
        <v>32</v>
      </c>
      <c r="F229" s="226"/>
      <c r="G229" s="150"/>
      <c r="H229" s="191"/>
      <c r="I229" s="191"/>
      <c r="J229" s="169"/>
      <c r="K229" s="151"/>
      <c r="L229" s="130"/>
      <c r="M229" s="151"/>
      <c r="N229" s="221"/>
      <c r="O229" s="124"/>
      <c r="P229" s="124"/>
      <c r="Q229" s="124"/>
      <c r="R229" s="124"/>
      <c r="S229" s="124"/>
      <c r="T229" s="199"/>
    </row>
    <row r="230" spans="1:20" ht="12.75">
      <c r="A230" s="228" t="s">
        <v>611</v>
      </c>
      <c r="B230" s="179" t="s">
        <v>612</v>
      </c>
      <c r="C230" s="221" t="s">
        <v>613</v>
      </c>
      <c r="D230" s="167" t="s">
        <v>6714</v>
      </c>
      <c r="E230" s="225" t="s">
        <v>32</v>
      </c>
      <c r="F230" s="226"/>
      <c r="G230" s="150"/>
      <c r="H230" s="191"/>
      <c r="I230" s="191"/>
      <c r="J230" s="169"/>
      <c r="K230" s="151"/>
      <c r="L230" s="130"/>
      <c r="M230" s="151"/>
      <c r="N230" s="221"/>
      <c r="O230" s="124"/>
      <c r="P230" s="124"/>
      <c r="Q230" s="124"/>
      <c r="R230" s="124"/>
      <c r="S230" s="124"/>
      <c r="T230" s="199"/>
    </row>
    <row r="231" spans="1:20" ht="25.5">
      <c r="A231" s="228" t="s">
        <v>614</v>
      </c>
      <c r="B231" s="179" t="s">
        <v>615</v>
      </c>
      <c r="C231" s="221" t="s">
        <v>616</v>
      </c>
      <c r="D231" s="167" t="s">
        <v>6696</v>
      </c>
      <c r="E231" s="225" t="s">
        <v>32</v>
      </c>
      <c r="F231" s="222"/>
      <c r="G231" s="150"/>
      <c r="H231" s="191"/>
      <c r="I231" s="191"/>
      <c r="J231" s="163"/>
      <c r="K231" s="152"/>
      <c r="L231" s="130"/>
      <c r="M231" s="151"/>
      <c r="N231" s="221"/>
      <c r="O231" s="124"/>
      <c r="P231" s="124"/>
      <c r="Q231" s="124"/>
      <c r="R231" s="124"/>
      <c r="S231" s="124"/>
      <c r="T231" s="199"/>
    </row>
    <row r="232" spans="1:20" ht="25.5">
      <c r="A232" s="228"/>
      <c r="B232" s="179" t="s">
        <v>617</v>
      </c>
      <c r="C232" s="577" t="s">
        <v>618</v>
      </c>
      <c r="D232" s="167" t="s">
        <v>6735</v>
      </c>
      <c r="E232" s="225" t="s">
        <v>32</v>
      </c>
      <c r="F232" s="222"/>
      <c r="G232" s="150"/>
      <c r="H232" s="191"/>
      <c r="I232" s="191"/>
      <c r="J232" s="163"/>
      <c r="K232" s="152"/>
      <c r="L232" s="130"/>
      <c r="M232" s="151"/>
      <c r="N232" s="221"/>
      <c r="O232" s="124"/>
      <c r="P232" s="124"/>
      <c r="Q232" s="124"/>
      <c r="R232" s="124"/>
      <c r="S232" s="124"/>
      <c r="T232" s="199"/>
    </row>
    <row r="233" spans="1:20" ht="25.5">
      <c r="A233" s="228"/>
      <c r="B233" s="179" t="s">
        <v>619</v>
      </c>
      <c r="C233" s="577" t="s">
        <v>620</v>
      </c>
      <c r="D233" s="167" t="s">
        <v>6735</v>
      </c>
      <c r="E233" s="225" t="s">
        <v>32</v>
      </c>
      <c r="F233" s="222"/>
      <c r="G233" s="150"/>
      <c r="H233" s="191"/>
      <c r="I233" s="191"/>
      <c r="J233" s="163"/>
      <c r="K233" s="152"/>
      <c r="L233" s="130"/>
      <c r="M233" s="151"/>
      <c r="N233" s="221"/>
      <c r="O233" s="124"/>
      <c r="P233" s="124"/>
      <c r="Q233" s="124"/>
      <c r="R233" s="124"/>
      <c r="S233" s="124"/>
      <c r="T233" s="199"/>
    </row>
    <row r="234" spans="1:20" ht="25.5">
      <c r="A234" s="228"/>
      <c r="B234" s="179" t="s">
        <v>621</v>
      </c>
      <c r="C234" s="577" t="s">
        <v>622</v>
      </c>
      <c r="D234" s="167" t="s">
        <v>6735</v>
      </c>
      <c r="E234" s="225" t="s">
        <v>32</v>
      </c>
      <c r="F234" s="222"/>
      <c r="G234" s="150"/>
      <c r="H234" s="191"/>
      <c r="I234" s="191"/>
      <c r="J234" s="163"/>
      <c r="K234" s="152"/>
      <c r="L234" s="130"/>
      <c r="M234" s="151"/>
      <c r="N234" s="221"/>
      <c r="O234" s="124"/>
      <c r="P234" s="124"/>
      <c r="Q234" s="124"/>
      <c r="R234" s="124"/>
      <c r="S234" s="124"/>
      <c r="T234" s="199"/>
    </row>
    <row r="235" spans="1:20" ht="25.5">
      <c r="A235" s="578"/>
      <c r="B235" s="179" t="s">
        <v>623</v>
      </c>
      <c r="C235" s="150" t="s">
        <v>6896</v>
      </c>
      <c r="D235" s="167" t="s">
        <v>6711</v>
      </c>
      <c r="E235" s="168" t="s">
        <v>32</v>
      </c>
      <c r="F235" s="614"/>
      <c r="G235" s="197"/>
      <c r="H235" s="149"/>
      <c r="I235" s="149"/>
      <c r="J235" s="126"/>
      <c r="K235" s="152"/>
      <c r="L235" s="152"/>
      <c r="M235" s="164"/>
      <c r="N235" s="166"/>
      <c r="O235" s="124"/>
      <c r="P235" s="124"/>
      <c r="Q235" s="124"/>
      <c r="R235" s="124"/>
      <c r="S235" s="124"/>
      <c r="T235" s="199"/>
    </row>
    <row r="236" spans="1:20" ht="25.5">
      <c r="A236" s="578"/>
      <c r="B236" s="179" t="s">
        <v>624</v>
      </c>
      <c r="C236" s="150" t="s">
        <v>625</v>
      </c>
      <c r="D236" s="167" t="s">
        <v>6697</v>
      </c>
      <c r="E236" s="168"/>
      <c r="F236" s="615"/>
      <c r="G236" s="197"/>
      <c r="H236" s="149"/>
      <c r="I236" s="149"/>
      <c r="J236" s="126"/>
      <c r="K236" s="152"/>
      <c r="L236" s="152"/>
      <c r="M236" s="164"/>
      <c r="N236" s="166"/>
      <c r="O236" s="124"/>
      <c r="P236" s="124"/>
      <c r="Q236" s="124"/>
      <c r="R236" s="124"/>
      <c r="S236" s="124"/>
      <c r="T236" s="199"/>
    </row>
    <row r="237" spans="1:20" ht="25.5">
      <c r="A237" s="578"/>
      <c r="B237" s="179" t="s">
        <v>626</v>
      </c>
      <c r="C237" s="160" t="s">
        <v>627</v>
      </c>
      <c r="D237" s="167" t="s">
        <v>6715</v>
      </c>
      <c r="E237" s="168" t="s">
        <v>32</v>
      </c>
      <c r="F237" s="615"/>
      <c r="G237" s="197"/>
      <c r="H237" s="223"/>
      <c r="I237" s="223"/>
      <c r="J237" s="212"/>
      <c r="K237" s="183"/>
      <c r="L237" s="183"/>
      <c r="M237" s="151"/>
      <c r="N237" s="152"/>
      <c r="O237" s="124"/>
      <c r="P237" s="124"/>
      <c r="Q237" s="124"/>
      <c r="R237" s="124"/>
      <c r="S237" s="124"/>
      <c r="T237" s="199"/>
    </row>
    <row r="238" spans="1:20" ht="25.5">
      <c r="A238" s="578"/>
      <c r="B238" s="179" t="s">
        <v>628</v>
      </c>
      <c r="C238" s="160" t="s">
        <v>629</v>
      </c>
      <c r="D238" s="167" t="s">
        <v>6715</v>
      </c>
      <c r="E238" s="168" t="s">
        <v>32</v>
      </c>
      <c r="F238" s="615"/>
      <c r="G238" s="197"/>
      <c r="H238" s="169"/>
      <c r="I238" s="169"/>
      <c r="J238" s="170"/>
      <c r="K238" s="171"/>
      <c r="L238" s="150"/>
      <c r="M238" s="153"/>
      <c r="N238" s="159"/>
      <c r="O238" s="124"/>
      <c r="P238" s="124"/>
      <c r="Q238" s="124"/>
      <c r="R238" s="124"/>
      <c r="S238" s="124"/>
      <c r="T238" s="199"/>
    </row>
    <row r="239" spans="1:20" ht="25.5">
      <c r="A239" s="578"/>
      <c r="B239" s="179" t="s">
        <v>630</v>
      </c>
      <c r="C239" s="160" t="s">
        <v>631</v>
      </c>
      <c r="D239" s="167" t="s">
        <v>6715</v>
      </c>
      <c r="E239" s="168" t="s">
        <v>32</v>
      </c>
      <c r="F239" s="224"/>
      <c r="G239" s="197"/>
      <c r="H239" s="169"/>
      <c r="I239" s="169"/>
      <c r="J239" s="170"/>
      <c r="K239" s="171"/>
      <c r="L239" s="150"/>
      <c r="M239" s="153"/>
      <c r="N239" s="159"/>
      <c r="O239" s="124"/>
      <c r="P239" s="124"/>
      <c r="Q239" s="124"/>
      <c r="R239" s="124"/>
      <c r="S239" s="124"/>
      <c r="T239" s="199"/>
    </row>
    <row r="240" spans="1:20" ht="25.5">
      <c r="A240" s="578"/>
      <c r="B240" s="179" t="s">
        <v>632</v>
      </c>
      <c r="C240" s="160" t="s">
        <v>633</v>
      </c>
      <c r="D240" s="167" t="s">
        <v>6715</v>
      </c>
      <c r="E240" s="168" t="s">
        <v>32</v>
      </c>
      <c r="F240" s="224"/>
      <c r="G240" s="197"/>
      <c r="H240" s="169"/>
      <c r="I240" s="169"/>
      <c r="J240" s="170"/>
      <c r="K240" s="171"/>
      <c r="L240" s="150"/>
      <c r="M240" s="153"/>
      <c r="N240" s="159"/>
      <c r="O240" s="124"/>
      <c r="P240" s="124"/>
      <c r="Q240" s="124"/>
      <c r="R240" s="124"/>
      <c r="S240" s="124"/>
      <c r="T240" s="199"/>
    </row>
    <row r="241" spans="1:20" ht="25.5">
      <c r="A241" s="578"/>
      <c r="B241" s="179" t="s">
        <v>634</v>
      </c>
      <c r="C241" s="160" t="s">
        <v>635</v>
      </c>
      <c r="D241" s="167" t="s">
        <v>6715</v>
      </c>
      <c r="E241" s="168" t="s">
        <v>32</v>
      </c>
      <c r="F241" s="224"/>
      <c r="G241" s="197"/>
      <c r="H241" s="169"/>
      <c r="I241" s="169"/>
      <c r="J241" s="170"/>
      <c r="K241" s="171"/>
      <c r="L241" s="150"/>
      <c r="M241" s="153"/>
      <c r="N241" s="159"/>
      <c r="O241" s="124"/>
      <c r="P241" s="124"/>
      <c r="Q241" s="124"/>
      <c r="R241" s="124"/>
      <c r="S241" s="124"/>
      <c r="T241" s="199"/>
    </row>
    <row r="242" spans="1:20" ht="25.5">
      <c r="A242" s="578"/>
      <c r="B242" s="179" t="s">
        <v>636</v>
      </c>
      <c r="C242" s="160" t="s">
        <v>637</v>
      </c>
      <c r="D242" s="167" t="s">
        <v>6715</v>
      </c>
      <c r="E242" s="168" t="s">
        <v>32</v>
      </c>
      <c r="F242" s="224"/>
      <c r="G242" s="197"/>
      <c r="H242" s="169"/>
      <c r="I242" s="169"/>
      <c r="J242" s="170"/>
      <c r="K242" s="171"/>
      <c r="L242" s="150"/>
      <c r="M242" s="153"/>
      <c r="N242" s="159"/>
      <c r="O242" s="124"/>
      <c r="P242" s="124"/>
      <c r="Q242" s="124"/>
      <c r="R242" s="124"/>
      <c r="S242" s="124"/>
      <c r="T242" s="199"/>
    </row>
    <row r="243" spans="1:20" ht="25.5">
      <c r="A243" s="578"/>
      <c r="B243" s="179" t="s">
        <v>638</v>
      </c>
      <c r="C243" s="160" t="s">
        <v>639</v>
      </c>
      <c r="D243" s="167" t="s">
        <v>6736</v>
      </c>
      <c r="E243" s="168" t="s">
        <v>32</v>
      </c>
      <c r="F243" s="224"/>
      <c r="G243" s="197"/>
      <c r="H243" s="169"/>
      <c r="I243" s="169"/>
      <c r="J243" s="170"/>
      <c r="K243" s="171"/>
      <c r="L243" s="150"/>
      <c r="M243" s="153"/>
      <c r="N243" s="159"/>
      <c r="O243" s="124"/>
      <c r="P243" s="124"/>
      <c r="Q243" s="124"/>
      <c r="R243" s="124"/>
      <c r="S243" s="124"/>
      <c r="T243" s="199"/>
    </row>
    <row r="244" spans="1:20" ht="38.25">
      <c r="A244" s="578"/>
      <c r="B244" s="179" t="s">
        <v>640</v>
      </c>
      <c r="C244" s="150" t="s">
        <v>641</v>
      </c>
      <c r="D244" s="167" t="s">
        <v>642</v>
      </c>
      <c r="E244" s="168" t="s">
        <v>32</v>
      </c>
      <c r="F244" s="224"/>
      <c r="G244" s="197"/>
      <c r="H244" s="169"/>
      <c r="I244" s="169"/>
      <c r="J244" s="163"/>
      <c r="K244" s="177"/>
      <c r="L244" s="150"/>
      <c r="M244" s="153"/>
      <c r="N244" s="159"/>
      <c r="O244" s="124"/>
      <c r="P244" s="124"/>
      <c r="Q244" s="124"/>
      <c r="R244" s="124"/>
      <c r="S244" s="124"/>
      <c r="T244" s="199"/>
    </row>
    <row r="245" spans="1:20" ht="51">
      <c r="A245" s="578"/>
      <c r="B245" s="179" t="s">
        <v>643</v>
      </c>
      <c r="C245" s="150" t="s">
        <v>644</v>
      </c>
      <c r="D245" s="167" t="s">
        <v>642</v>
      </c>
      <c r="E245" s="168" t="s">
        <v>32</v>
      </c>
      <c r="F245" s="224"/>
      <c r="G245" s="197"/>
      <c r="H245" s="169"/>
      <c r="I245" s="169"/>
      <c r="J245" s="170"/>
      <c r="K245" s="171"/>
      <c r="L245" s="150"/>
      <c r="M245" s="151"/>
      <c r="N245" s="152"/>
      <c r="O245" s="124"/>
      <c r="P245" s="124"/>
      <c r="Q245" s="124"/>
      <c r="R245" s="124"/>
      <c r="S245" s="124"/>
      <c r="T245" s="199"/>
    </row>
    <row r="246" spans="1:20" ht="25.5">
      <c r="A246" s="228"/>
      <c r="B246" s="179" t="s">
        <v>645</v>
      </c>
      <c r="C246" s="150" t="s">
        <v>6897</v>
      </c>
      <c r="D246" s="167" t="s">
        <v>6696</v>
      </c>
      <c r="E246" s="225" t="s">
        <v>32</v>
      </c>
      <c r="F246" s="226"/>
      <c r="G246" s="150"/>
      <c r="H246" s="191"/>
      <c r="I246" s="191"/>
      <c r="J246" s="163"/>
      <c r="K246" s="152"/>
      <c r="L246" s="227"/>
      <c r="M246" s="195"/>
      <c r="N246" s="221"/>
      <c r="O246" s="124"/>
      <c r="P246" s="124"/>
      <c r="Q246" s="124"/>
      <c r="R246" s="124"/>
      <c r="S246" s="124"/>
      <c r="T246" s="199"/>
    </row>
    <row r="247" spans="1:20" ht="12.75">
      <c r="A247" s="228"/>
      <c r="B247" s="179" t="s">
        <v>646</v>
      </c>
      <c r="C247" s="150" t="s">
        <v>6898</v>
      </c>
      <c r="D247" s="167" t="s">
        <v>6696</v>
      </c>
      <c r="E247" s="225" t="s">
        <v>32</v>
      </c>
      <c r="F247" s="226"/>
      <c r="G247" s="150"/>
      <c r="H247" s="191"/>
      <c r="I247" s="191"/>
      <c r="J247" s="163"/>
      <c r="K247" s="152"/>
      <c r="L247" s="227"/>
      <c r="M247" s="195"/>
      <c r="N247" s="221"/>
      <c r="O247" s="124"/>
      <c r="P247" s="124"/>
      <c r="Q247" s="124"/>
      <c r="R247" s="124"/>
      <c r="S247" s="124"/>
      <c r="T247" s="199"/>
    </row>
    <row r="248" spans="1:20" ht="12.75">
      <c r="A248" s="228"/>
      <c r="B248" s="179" t="s">
        <v>647</v>
      </c>
      <c r="C248" s="150" t="s">
        <v>6899</v>
      </c>
      <c r="D248" s="167" t="s">
        <v>6696</v>
      </c>
      <c r="E248" s="225" t="s">
        <v>32</v>
      </c>
      <c r="F248" s="226"/>
      <c r="G248" s="150"/>
      <c r="H248" s="191"/>
      <c r="I248" s="191"/>
      <c r="J248" s="150"/>
      <c r="K248" s="152"/>
      <c r="L248" s="130"/>
      <c r="M248" s="151"/>
      <c r="N248" s="150"/>
      <c r="O248" s="198"/>
      <c r="P248" s="198"/>
      <c r="Q248" s="124"/>
      <c r="R248" s="124"/>
      <c r="S248" s="124"/>
      <c r="T248" s="199"/>
    </row>
    <row r="249" spans="1:20" ht="12.75">
      <c r="A249" s="228"/>
      <c r="B249" s="179" t="s">
        <v>648</v>
      </c>
      <c r="C249" s="150" t="s">
        <v>6900</v>
      </c>
      <c r="D249" s="167" t="s">
        <v>6696</v>
      </c>
      <c r="E249" s="225" t="s">
        <v>32</v>
      </c>
      <c r="F249" s="226"/>
      <c r="G249" s="150"/>
      <c r="H249" s="191"/>
      <c r="I249" s="191"/>
      <c r="J249" s="150"/>
      <c r="K249" s="152"/>
      <c r="L249" s="130"/>
      <c r="M249" s="151"/>
      <c r="N249" s="150"/>
      <c r="O249" s="198"/>
      <c r="P249" s="198"/>
      <c r="Q249" s="124"/>
      <c r="R249" s="124"/>
      <c r="S249" s="124"/>
      <c r="T249" s="199"/>
    </row>
    <row r="250" spans="1:20" ht="12.75">
      <c r="A250" s="228"/>
      <c r="B250" s="179" t="s">
        <v>649</v>
      </c>
      <c r="C250" s="150" t="s">
        <v>650</v>
      </c>
      <c r="D250" s="167" t="s">
        <v>6737</v>
      </c>
      <c r="E250" s="225" t="s">
        <v>32</v>
      </c>
      <c r="F250" s="226"/>
      <c r="G250" s="198"/>
      <c r="H250" s="191"/>
      <c r="I250" s="191"/>
      <c r="J250" s="150"/>
      <c r="K250" s="152"/>
      <c r="L250" s="130"/>
      <c r="M250" s="151"/>
      <c r="N250" s="150"/>
      <c r="O250" s="198"/>
      <c r="P250" s="193"/>
      <c r="Q250" s="184"/>
      <c r="R250" s="184"/>
      <c r="S250" s="184"/>
      <c r="T250" s="229"/>
    </row>
    <row r="251" spans="1:20" ht="12.75">
      <c r="A251" s="228"/>
      <c r="B251" s="179" t="s">
        <v>651</v>
      </c>
      <c r="C251" s="150" t="s">
        <v>652</v>
      </c>
      <c r="D251" s="167" t="s">
        <v>6737</v>
      </c>
      <c r="E251" s="225" t="s">
        <v>32</v>
      </c>
      <c r="F251" s="226"/>
      <c r="G251" s="198"/>
      <c r="H251" s="191"/>
      <c r="I251" s="191"/>
      <c r="J251" s="150"/>
      <c r="K251" s="152"/>
      <c r="L251" s="130"/>
      <c r="M251" s="151"/>
      <c r="N251" s="150"/>
      <c r="O251" s="198"/>
      <c r="P251" s="193"/>
      <c r="Q251" s="184"/>
      <c r="R251" s="184"/>
      <c r="S251" s="184"/>
      <c r="T251" s="229"/>
    </row>
    <row r="252" spans="1:20" ht="12.75">
      <c r="A252" s="228"/>
      <c r="B252" s="179" t="s">
        <v>653</v>
      </c>
      <c r="C252" s="150" t="s">
        <v>654</v>
      </c>
      <c r="D252" s="167" t="s">
        <v>6737</v>
      </c>
      <c r="E252" s="225" t="s">
        <v>32</v>
      </c>
      <c r="F252" s="226"/>
      <c r="G252" s="198"/>
      <c r="H252" s="191"/>
      <c r="I252" s="191"/>
      <c r="J252" s="150"/>
      <c r="K252" s="152"/>
      <c r="L252" s="130"/>
      <c r="M252" s="151"/>
      <c r="N252" s="150"/>
      <c r="O252" s="198"/>
      <c r="P252" s="193"/>
      <c r="Q252" s="184"/>
      <c r="R252" s="184"/>
      <c r="S252" s="184"/>
      <c r="T252" s="229"/>
    </row>
    <row r="253" spans="1:20" ht="12.75">
      <c r="A253" s="228"/>
      <c r="B253" s="179" t="s">
        <v>655</v>
      </c>
      <c r="C253" s="150" t="s">
        <v>650</v>
      </c>
      <c r="D253" s="167" t="s">
        <v>6738</v>
      </c>
      <c r="E253" s="168" t="s">
        <v>32</v>
      </c>
      <c r="F253" s="226"/>
      <c r="G253" s="198"/>
      <c r="H253" s="191"/>
      <c r="I253" s="150"/>
      <c r="J253" s="150"/>
      <c r="K253" s="163"/>
      <c r="L253" s="130"/>
      <c r="M253" s="151"/>
      <c r="N253" s="151"/>
      <c r="O253" s="198"/>
      <c r="P253" s="193"/>
      <c r="Q253" s="184"/>
      <c r="R253" s="184"/>
      <c r="S253" s="184"/>
      <c r="T253" s="229"/>
    </row>
    <row r="254" spans="1:20" ht="12.75">
      <c r="A254" s="228"/>
      <c r="B254" s="179" t="s">
        <v>656</v>
      </c>
      <c r="C254" s="150" t="s">
        <v>652</v>
      </c>
      <c r="D254" s="167" t="s">
        <v>6738</v>
      </c>
      <c r="E254" s="168" t="s">
        <v>32</v>
      </c>
      <c r="F254" s="226"/>
      <c r="G254" s="198"/>
      <c r="H254" s="191"/>
      <c r="I254" s="150"/>
      <c r="J254" s="150"/>
      <c r="K254" s="163"/>
      <c r="L254" s="130"/>
      <c r="M254" s="151"/>
      <c r="N254" s="151"/>
      <c r="O254" s="198"/>
      <c r="P254" s="193"/>
      <c r="Q254" s="184"/>
      <c r="R254" s="184"/>
      <c r="S254" s="184"/>
      <c r="T254" s="229"/>
    </row>
    <row r="255" spans="1:20" ht="12.75">
      <c r="A255" s="228"/>
      <c r="B255" s="179" t="s">
        <v>657</v>
      </c>
      <c r="C255" s="150" t="s">
        <v>654</v>
      </c>
      <c r="D255" s="167" t="s">
        <v>6738</v>
      </c>
      <c r="E255" s="168" t="s">
        <v>32</v>
      </c>
      <c r="F255" s="226"/>
      <c r="G255" s="198"/>
      <c r="H255" s="191"/>
      <c r="I255" s="150"/>
      <c r="J255" s="150"/>
      <c r="K255" s="163"/>
      <c r="L255" s="130"/>
      <c r="M255" s="151"/>
      <c r="N255" s="151"/>
      <c r="O255" s="198"/>
      <c r="P255" s="193"/>
      <c r="Q255" s="184"/>
      <c r="R255" s="184"/>
      <c r="S255" s="184"/>
      <c r="T255" s="229"/>
    </row>
    <row r="256" spans="1:20" ht="25.5">
      <c r="A256" s="228"/>
      <c r="B256" s="179" t="s">
        <v>658</v>
      </c>
      <c r="C256" s="150" t="s">
        <v>6901</v>
      </c>
      <c r="D256" s="167" t="s">
        <v>6739</v>
      </c>
      <c r="E256" s="168" t="s">
        <v>32</v>
      </c>
      <c r="F256" s="226"/>
      <c r="G256" s="198"/>
      <c r="H256" s="191"/>
      <c r="I256" s="150"/>
      <c r="J256" s="150"/>
      <c r="K256" s="130"/>
      <c r="L256" s="152"/>
      <c r="M256" s="151"/>
      <c r="N256" s="151"/>
      <c r="O256" s="198"/>
      <c r="P256" s="193"/>
      <c r="Q256" s="184"/>
      <c r="R256" s="184"/>
      <c r="S256" s="184"/>
      <c r="T256" s="229"/>
    </row>
    <row r="257" spans="1:20" ht="25.5">
      <c r="A257" s="228"/>
      <c r="B257" s="179" t="s">
        <v>660</v>
      </c>
      <c r="C257" s="150" t="s">
        <v>6902</v>
      </c>
      <c r="D257" s="167" t="s">
        <v>6739</v>
      </c>
      <c r="E257" s="168" t="s">
        <v>32</v>
      </c>
      <c r="F257" s="226"/>
      <c r="G257" s="198"/>
      <c r="H257" s="191"/>
      <c r="I257" s="150"/>
      <c r="J257" s="150"/>
      <c r="K257" s="130"/>
      <c r="L257" s="152"/>
      <c r="M257" s="151"/>
      <c r="N257" s="151"/>
      <c r="O257" s="198"/>
      <c r="P257" s="193"/>
      <c r="Q257" s="184"/>
      <c r="R257" s="184"/>
      <c r="S257" s="184"/>
      <c r="T257" s="229"/>
    </row>
    <row r="258" spans="1:20" ht="25.5">
      <c r="A258" s="228"/>
      <c r="B258" s="179" t="s">
        <v>661</v>
      </c>
      <c r="C258" s="150" t="s">
        <v>6903</v>
      </c>
      <c r="D258" s="167" t="s">
        <v>6739</v>
      </c>
      <c r="E258" s="168" t="s">
        <v>32</v>
      </c>
      <c r="F258" s="226"/>
      <c r="G258" s="198"/>
      <c r="H258" s="191"/>
      <c r="I258" s="150"/>
      <c r="J258" s="150"/>
      <c r="K258" s="130"/>
      <c r="L258" s="152"/>
      <c r="M258" s="151"/>
      <c r="N258" s="151"/>
      <c r="O258" s="198"/>
      <c r="P258" s="193"/>
      <c r="Q258" s="184"/>
      <c r="R258" s="184"/>
      <c r="S258" s="184"/>
      <c r="T258" s="229"/>
    </row>
    <row r="259" spans="1:20" ht="25.5">
      <c r="A259" s="135" t="s">
        <v>662</v>
      </c>
      <c r="B259" s="136" t="s">
        <v>663</v>
      </c>
      <c r="C259" s="534" t="s">
        <v>664</v>
      </c>
      <c r="D259" s="534" t="s">
        <v>27</v>
      </c>
      <c r="E259" s="172" t="s">
        <v>11</v>
      </c>
      <c r="F259" s="600"/>
      <c r="G259" s="201"/>
      <c r="H259" s="205"/>
      <c r="I259" s="205"/>
      <c r="J259" s="167"/>
      <c r="K259" s="214"/>
      <c r="L259" s="214"/>
      <c r="M259" s="175"/>
      <c r="N259" s="167"/>
      <c r="O259" s="201"/>
      <c r="P259" s="201"/>
      <c r="Q259" s="201"/>
      <c r="R259" s="201"/>
      <c r="S259" s="201"/>
      <c r="T259" s="202"/>
    </row>
    <row r="260" spans="1:20" ht="12.75">
      <c r="A260" s="578" t="s">
        <v>665</v>
      </c>
      <c r="B260" s="594" t="s">
        <v>666</v>
      </c>
      <c r="C260" s="221" t="s">
        <v>667</v>
      </c>
      <c r="D260" s="579"/>
      <c r="E260" s="225" t="s">
        <v>6527</v>
      </c>
      <c r="F260" s="226"/>
      <c r="G260" s="197"/>
      <c r="H260" s="149"/>
      <c r="I260" s="149"/>
      <c r="J260" s="150"/>
      <c r="K260" s="163"/>
      <c r="L260" s="163"/>
      <c r="M260" s="151"/>
      <c r="N260" s="151"/>
      <c r="O260" s="124"/>
      <c r="P260" s="124"/>
      <c r="Q260" s="124"/>
      <c r="R260" s="124"/>
      <c r="S260" s="124"/>
      <c r="T260" s="199"/>
    </row>
    <row r="261" spans="1:20" ht="12.75">
      <c r="A261" s="578" t="s">
        <v>668</v>
      </c>
      <c r="B261" s="594" t="s">
        <v>669</v>
      </c>
      <c r="C261" s="221" t="s">
        <v>670</v>
      </c>
      <c r="D261" s="579"/>
      <c r="E261" s="225" t="s">
        <v>6916</v>
      </c>
      <c r="F261" s="226"/>
      <c r="G261" s="197"/>
      <c r="H261" s="230"/>
      <c r="I261" s="230"/>
      <c r="J261" s="182"/>
      <c r="K261" s="183"/>
      <c r="L261" s="183"/>
      <c r="M261" s="152"/>
      <c r="N261" s="151"/>
      <c r="O261" s="124"/>
      <c r="P261" s="124"/>
      <c r="Q261" s="124"/>
      <c r="R261" s="124"/>
      <c r="S261" s="124"/>
      <c r="T261" s="199"/>
    </row>
    <row r="262" spans="1:20" ht="12.75">
      <c r="A262" s="578" t="s">
        <v>671</v>
      </c>
      <c r="B262" s="594" t="s">
        <v>672</v>
      </c>
      <c r="C262" s="221" t="s">
        <v>670</v>
      </c>
      <c r="D262" s="579"/>
      <c r="E262" s="225" t="s">
        <v>1887</v>
      </c>
      <c r="F262" s="226"/>
      <c r="G262" s="197"/>
      <c r="H262" s="231"/>
      <c r="I262" s="231"/>
      <c r="J262" s="150"/>
      <c r="K262" s="232"/>
      <c r="L262" s="130"/>
      <c r="M262" s="151"/>
      <c r="N262" s="152"/>
      <c r="O262" s="124"/>
      <c r="P262" s="124"/>
      <c r="Q262" s="124"/>
      <c r="R262" s="124"/>
      <c r="S262" s="124"/>
      <c r="T262" s="199"/>
    </row>
    <row r="263" spans="1:20" ht="12.75">
      <c r="A263" s="578" t="s">
        <v>674</v>
      </c>
      <c r="B263" s="594" t="s">
        <v>675</v>
      </c>
      <c r="C263" s="221" t="s">
        <v>670</v>
      </c>
      <c r="D263" s="579"/>
      <c r="E263" s="225" t="s">
        <v>6527</v>
      </c>
      <c r="F263" s="226"/>
      <c r="G263" s="197"/>
      <c r="H263" s="231"/>
      <c r="I263" s="231"/>
      <c r="J263" s="150"/>
      <c r="K263" s="232"/>
      <c r="L263" s="151"/>
      <c r="M263" s="151"/>
      <c r="N263" s="152"/>
      <c r="O263" s="124"/>
      <c r="P263" s="124"/>
      <c r="Q263" s="124"/>
      <c r="R263" s="124"/>
      <c r="S263" s="124"/>
      <c r="T263" s="199"/>
    </row>
    <row r="264" spans="1:20" ht="12.75">
      <c r="A264" s="578" t="s">
        <v>676</v>
      </c>
      <c r="B264" s="594" t="s">
        <v>677</v>
      </c>
      <c r="C264" s="221" t="s">
        <v>670</v>
      </c>
      <c r="D264" s="579"/>
      <c r="E264" s="225" t="s">
        <v>678</v>
      </c>
      <c r="F264" s="226"/>
      <c r="G264" s="198"/>
      <c r="H264" s="231"/>
      <c r="I264" s="231"/>
      <c r="J264" s="150"/>
      <c r="K264" s="232"/>
      <c r="L264" s="151"/>
      <c r="M264" s="151"/>
      <c r="N264" s="152"/>
      <c r="O264" s="124"/>
      <c r="P264" s="124"/>
      <c r="Q264" s="124"/>
      <c r="R264" s="124"/>
      <c r="S264" s="124"/>
      <c r="T264" s="199"/>
    </row>
    <row r="265" spans="1:20" ht="12.75">
      <c r="A265" s="578" t="s">
        <v>679</v>
      </c>
      <c r="B265" s="594" t="s">
        <v>680</v>
      </c>
      <c r="C265" s="221" t="s">
        <v>681</v>
      </c>
      <c r="D265" s="579"/>
      <c r="E265" s="225" t="s">
        <v>1887</v>
      </c>
      <c r="F265" s="226"/>
      <c r="G265" s="198"/>
      <c r="H265" s="231"/>
      <c r="I265" s="231"/>
      <c r="J265" s="150"/>
      <c r="K265" s="232"/>
      <c r="L265" s="151"/>
      <c r="M265" s="151"/>
      <c r="N265" s="152"/>
      <c r="O265" s="184"/>
      <c r="P265" s="124"/>
      <c r="Q265" s="124"/>
      <c r="R265" s="124"/>
      <c r="S265" s="124"/>
      <c r="T265" s="199"/>
    </row>
    <row r="266" spans="1:20" ht="12.75">
      <c r="A266" s="578" t="s">
        <v>682</v>
      </c>
      <c r="B266" s="594" t="s">
        <v>683</v>
      </c>
      <c r="C266" s="221" t="s">
        <v>681</v>
      </c>
      <c r="D266" s="579"/>
      <c r="E266" s="225" t="s">
        <v>6527</v>
      </c>
      <c r="F266" s="226"/>
      <c r="G266" s="198"/>
      <c r="H266" s="231"/>
      <c r="I266" s="231"/>
      <c r="J266" s="150"/>
      <c r="K266" s="232"/>
      <c r="L266" s="151"/>
      <c r="M266" s="151"/>
      <c r="N266" s="151"/>
      <c r="O266" s="184"/>
      <c r="P266" s="124"/>
      <c r="Q266" s="124"/>
      <c r="R266" s="124"/>
      <c r="S266" s="124"/>
      <c r="T266" s="199"/>
    </row>
    <row r="267" spans="1:20" ht="25.5">
      <c r="A267" s="135" t="s">
        <v>684</v>
      </c>
      <c r="B267" s="136" t="s">
        <v>685</v>
      </c>
      <c r="C267" s="534" t="s">
        <v>686</v>
      </c>
      <c r="D267" s="534" t="s">
        <v>27</v>
      </c>
      <c r="E267" s="172" t="s">
        <v>11</v>
      </c>
      <c r="F267" s="597"/>
      <c r="G267" s="201"/>
      <c r="H267" s="233"/>
      <c r="I267" s="233"/>
      <c r="J267" s="214"/>
      <c r="K267" s="234"/>
      <c r="L267" s="175"/>
      <c r="M267" s="175"/>
      <c r="N267" s="175"/>
      <c r="O267" s="201"/>
      <c r="P267" s="201"/>
      <c r="Q267" s="201"/>
      <c r="R267" s="201"/>
      <c r="S267" s="201"/>
      <c r="T267" s="202"/>
    </row>
    <row r="268" spans="1:20" ht="12.75">
      <c r="A268" s="578" t="s">
        <v>687</v>
      </c>
      <c r="B268" s="594" t="s">
        <v>688</v>
      </c>
      <c r="C268" s="221" t="s">
        <v>689</v>
      </c>
      <c r="D268" s="579"/>
      <c r="E268" s="225" t="s">
        <v>32</v>
      </c>
      <c r="F268" s="226"/>
      <c r="G268" s="198"/>
      <c r="H268" s="181"/>
      <c r="I268" s="181"/>
      <c r="J268" s="182"/>
      <c r="K268" s="183"/>
      <c r="L268" s="183"/>
      <c r="M268" s="151"/>
      <c r="N268" s="151"/>
      <c r="O268" s="124"/>
      <c r="P268" s="124"/>
      <c r="Q268" s="124"/>
      <c r="R268" s="124"/>
      <c r="S268" s="124"/>
      <c r="T268" s="199"/>
    </row>
    <row r="269" spans="1:20" ht="12.75">
      <c r="A269" s="578" t="s">
        <v>690</v>
      </c>
      <c r="B269" s="594" t="s">
        <v>691</v>
      </c>
      <c r="C269" s="221" t="s">
        <v>6904</v>
      </c>
      <c r="D269" s="579"/>
      <c r="E269" s="225" t="s">
        <v>32</v>
      </c>
      <c r="F269" s="226"/>
      <c r="G269" s="198"/>
      <c r="H269" s="149"/>
      <c r="I269" s="149"/>
      <c r="J269" s="150"/>
      <c r="K269" s="235"/>
      <c r="L269" s="130"/>
      <c r="M269" s="151"/>
      <c r="N269" s="151"/>
      <c r="O269" s="124"/>
      <c r="P269" s="124"/>
      <c r="Q269" s="124"/>
      <c r="R269" s="124"/>
      <c r="S269" s="124"/>
      <c r="T269" s="199"/>
    </row>
    <row r="270" spans="1:20" ht="12.75">
      <c r="A270" s="578" t="s">
        <v>692</v>
      </c>
      <c r="B270" s="594" t="s">
        <v>693</v>
      </c>
      <c r="C270" s="221" t="s">
        <v>694</v>
      </c>
      <c r="D270" s="579"/>
      <c r="E270" s="225" t="s">
        <v>32</v>
      </c>
      <c r="F270" s="226"/>
      <c r="G270" s="198"/>
      <c r="H270" s="149"/>
      <c r="I270" s="149"/>
      <c r="J270" s="150"/>
      <c r="K270" s="235"/>
      <c r="L270" s="130"/>
      <c r="M270" s="151"/>
      <c r="N270" s="151"/>
      <c r="O270" s="124"/>
      <c r="P270" s="124"/>
      <c r="Q270" s="124"/>
      <c r="R270" s="124"/>
      <c r="S270" s="124"/>
      <c r="T270" s="199"/>
    </row>
    <row r="271" spans="1:20" ht="25.5">
      <c r="A271" s="135" t="s">
        <v>695</v>
      </c>
      <c r="B271" s="136" t="s">
        <v>696</v>
      </c>
      <c r="C271" s="534" t="s">
        <v>697</v>
      </c>
      <c r="D271" s="534" t="s">
        <v>27</v>
      </c>
      <c r="E271" s="172" t="s">
        <v>11</v>
      </c>
      <c r="F271" s="597"/>
      <c r="G271" s="201"/>
      <c r="H271" s="205"/>
      <c r="I271" s="205"/>
      <c r="J271" s="214"/>
      <c r="K271" s="236"/>
      <c r="L271" s="188"/>
      <c r="M271" s="175"/>
      <c r="N271" s="175"/>
      <c r="O271" s="201"/>
      <c r="P271" s="201"/>
      <c r="Q271" s="201"/>
      <c r="R271" s="201"/>
      <c r="S271" s="201"/>
      <c r="T271" s="202"/>
    </row>
    <row r="272" spans="1:20" ht="25.5">
      <c r="A272" s="578" t="s">
        <v>698</v>
      </c>
      <c r="B272" s="594" t="s">
        <v>699</v>
      </c>
      <c r="C272" s="221" t="s">
        <v>700</v>
      </c>
      <c r="D272" s="579"/>
      <c r="E272" s="225" t="s">
        <v>32</v>
      </c>
      <c r="F272" s="226"/>
      <c r="G272" s="198"/>
      <c r="H272" s="181"/>
      <c r="I272" s="181"/>
      <c r="J272" s="182"/>
      <c r="K272" s="183"/>
      <c r="L272" s="183"/>
      <c r="M272" s="151"/>
      <c r="N272" s="151"/>
      <c r="O272" s="124"/>
      <c r="P272" s="124"/>
      <c r="Q272" s="124"/>
      <c r="R272" s="124"/>
      <c r="S272" s="124"/>
      <c r="T272" s="199"/>
    </row>
    <row r="273" spans="1:20" ht="25.5">
      <c r="A273" s="578" t="s">
        <v>701</v>
      </c>
      <c r="B273" s="594" t="s">
        <v>702</v>
      </c>
      <c r="C273" s="221" t="s">
        <v>703</v>
      </c>
      <c r="D273" s="579"/>
      <c r="E273" s="225" t="s">
        <v>32</v>
      </c>
      <c r="F273" s="226"/>
      <c r="G273" s="198"/>
      <c r="H273" s="149"/>
      <c r="I273" s="149"/>
      <c r="J273" s="150"/>
      <c r="K273" s="235"/>
      <c r="L273" s="130"/>
      <c r="M273" s="151"/>
      <c r="N273" s="151"/>
      <c r="O273" s="124"/>
      <c r="P273" s="124"/>
      <c r="Q273" s="124"/>
      <c r="R273" s="124"/>
      <c r="S273" s="124"/>
      <c r="T273" s="199"/>
    </row>
    <row r="274" spans="1:20" ht="12.75">
      <c r="A274" s="578" t="s">
        <v>704</v>
      </c>
      <c r="B274" s="594" t="s">
        <v>705</v>
      </c>
      <c r="C274" s="221" t="s">
        <v>706</v>
      </c>
      <c r="D274" s="579"/>
      <c r="E274" s="225" t="s">
        <v>32</v>
      </c>
      <c r="F274" s="226"/>
      <c r="G274" s="198"/>
      <c r="H274" s="149"/>
      <c r="I274" s="149"/>
      <c r="J274" s="150"/>
      <c r="K274" s="235"/>
      <c r="L274" s="130"/>
      <c r="M274" s="151"/>
      <c r="N274" s="151"/>
      <c r="O274" s="124"/>
      <c r="P274" s="124"/>
      <c r="Q274" s="124"/>
      <c r="R274" s="124"/>
      <c r="S274" s="124"/>
      <c r="T274" s="199"/>
    </row>
    <row r="275" spans="1:20" ht="12.75">
      <c r="A275" s="578" t="s">
        <v>707</v>
      </c>
      <c r="B275" s="594" t="s">
        <v>708</v>
      </c>
      <c r="C275" s="221" t="s">
        <v>709</v>
      </c>
      <c r="D275" s="579"/>
      <c r="E275" s="225" t="s">
        <v>32</v>
      </c>
      <c r="F275" s="226"/>
      <c r="G275" s="198"/>
      <c r="H275" s="149"/>
      <c r="I275" s="149"/>
      <c r="J275" s="150"/>
      <c r="K275" s="235"/>
      <c r="L275" s="130"/>
      <c r="M275" s="151"/>
      <c r="N275" s="151"/>
      <c r="O275" s="124"/>
      <c r="P275" s="124"/>
      <c r="Q275" s="124"/>
      <c r="R275" s="124"/>
      <c r="S275" s="124"/>
      <c r="T275" s="199"/>
    </row>
    <row r="276" spans="1:20" ht="12.75">
      <c r="A276" s="578" t="s">
        <v>710</v>
      </c>
      <c r="B276" s="594" t="s">
        <v>711</v>
      </c>
      <c r="C276" s="221" t="s">
        <v>712</v>
      </c>
      <c r="D276" s="579"/>
      <c r="E276" s="225" t="s">
        <v>32</v>
      </c>
      <c r="F276" s="226"/>
      <c r="G276" s="198"/>
      <c r="H276" s="149"/>
      <c r="I276" s="149"/>
      <c r="J276" s="150"/>
      <c r="K276" s="235"/>
      <c r="L276" s="130"/>
      <c r="M276" s="151"/>
      <c r="N276" s="151"/>
      <c r="O276" s="124"/>
      <c r="P276" s="124"/>
      <c r="Q276" s="124"/>
      <c r="R276" s="124"/>
      <c r="S276" s="124"/>
      <c r="T276" s="199"/>
    </row>
    <row r="277" spans="1:20" ht="12.75">
      <c r="A277" s="578" t="s">
        <v>713</v>
      </c>
      <c r="B277" s="594" t="s">
        <v>714</v>
      </c>
      <c r="C277" s="221" t="s">
        <v>715</v>
      </c>
      <c r="D277" s="579"/>
      <c r="E277" s="225" t="s">
        <v>32</v>
      </c>
      <c r="F277" s="226"/>
      <c r="G277" s="198"/>
      <c r="H277" s="149"/>
      <c r="I277" s="149"/>
      <c r="J277" s="150"/>
      <c r="K277" s="235"/>
      <c r="L277" s="130"/>
      <c r="M277" s="151"/>
      <c r="N277" s="151"/>
      <c r="O277" s="124"/>
      <c r="P277" s="124"/>
      <c r="Q277" s="124"/>
      <c r="R277" s="124"/>
      <c r="S277" s="124"/>
      <c r="T277" s="199"/>
    </row>
    <row r="278" spans="1:20" ht="25.5">
      <c r="A278" s="578" t="s">
        <v>716</v>
      </c>
      <c r="B278" s="594" t="s">
        <v>717</v>
      </c>
      <c r="C278" s="221" t="s">
        <v>6905</v>
      </c>
      <c r="D278" s="579"/>
      <c r="E278" s="225" t="s">
        <v>659</v>
      </c>
      <c r="F278" s="226"/>
      <c r="G278" s="198"/>
      <c r="H278" s="149"/>
      <c r="I278" s="149"/>
      <c r="J278" s="150"/>
      <c r="K278" s="235"/>
      <c r="L278" s="130"/>
      <c r="M278" s="151"/>
      <c r="N278" s="151"/>
      <c r="O278" s="124"/>
      <c r="P278" s="124"/>
      <c r="Q278" s="124"/>
      <c r="R278" s="124"/>
      <c r="S278" s="124"/>
      <c r="T278" s="199"/>
    </row>
    <row r="279" spans="1:20" ht="12.75">
      <c r="A279" s="576"/>
      <c r="B279" s="136" t="s">
        <v>718</v>
      </c>
      <c r="C279" s="272" t="s">
        <v>719</v>
      </c>
      <c r="D279" s="579"/>
      <c r="E279" s="225"/>
      <c r="F279" s="597"/>
      <c r="G279" s="201"/>
      <c r="H279" s="205"/>
      <c r="I279" s="205"/>
      <c r="J279" s="167"/>
      <c r="K279" s="236"/>
      <c r="L279" s="175"/>
      <c r="M279" s="175"/>
      <c r="N279" s="175"/>
      <c r="O279" s="201"/>
      <c r="P279" s="201"/>
      <c r="Q279" s="201"/>
      <c r="R279" s="201"/>
      <c r="S279" s="201"/>
      <c r="T279" s="202"/>
    </row>
    <row r="280" spans="1:20" ht="38.25">
      <c r="A280" s="578"/>
      <c r="B280" s="613" t="s">
        <v>720</v>
      </c>
      <c r="C280" s="150" t="s">
        <v>6906</v>
      </c>
      <c r="D280" s="167" t="s">
        <v>721</v>
      </c>
      <c r="E280" s="225" t="s">
        <v>722</v>
      </c>
      <c r="F280" s="226"/>
      <c r="G280" s="198"/>
      <c r="H280" s="273"/>
      <c r="I280" s="273"/>
      <c r="J280" s="237"/>
      <c r="K280" s="274"/>
      <c r="L280" s="198"/>
      <c r="M280" s="198"/>
      <c r="N280" s="198"/>
      <c r="O280" s="198"/>
      <c r="P280" s="198"/>
      <c r="Q280" s="124"/>
      <c r="R280" s="124"/>
      <c r="S280" s="124"/>
      <c r="T280" s="199"/>
    </row>
    <row r="281" spans="1:20" ht="25.5">
      <c r="A281" s="578"/>
      <c r="B281" s="613" t="s">
        <v>723</v>
      </c>
      <c r="C281" s="150" t="s">
        <v>724</v>
      </c>
      <c r="D281" s="167" t="s">
        <v>6696</v>
      </c>
      <c r="E281" s="225" t="s">
        <v>722</v>
      </c>
      <c r="F281" s="226"/>
      <c r="G281" s="198"/>
      <c r="H281" s="244"/>
      <c r="I281" s="244"/>
      <c r="J281" s="150"/>
      <c r="K281" s="163"/>
      <c r="L281" s="163"/>
      <c r="M281" s="198"/>
      <c r="N281" s="198"/>
      <c r="O281" s="198"/>
      <c r="P281" s="198"/>
      <c r="Q281" s="124"/>
      <c r="R281" s="124"/>
      <c r="S281" s="124"/>
      <c r="T281" s="199"/>
    </row>
    <row r="282" spans="1:20" ht="25.5">
      <c r="A282" s="578"/>
      <c r="B282" s="613" t="s">
        <v>725</v>
      </c>
      <c r="C282" s="150" t="s">
        <v>726</v>
      </c>
      <c r="D282" s="167" t="s">
        <v>6696</v>
      </c>
      <c r="E282" s="225" t="s">
        <v>722</v>
      </c>
      <c r="F282" s="226"/>
      <c r="G282" s="198"/>
      <c r="H282" s="244"/>
      <c r="I282" s="244"/>
      <c r="J282" s="150"/>
      <c r="K282" s="163"/>
      <c r="L282" s="163"/>
      <c r="M282" s="198"/>
      <c r="N282" s="198"/>
      <c r="O282" s="198"/>
      <c r="P282" s="198"/>
      <c r="Q282" s="124"/>
      <c r="R282" s="124"/>
      <c r="S282" s="124"/>
      <c r="T282" s="199"/>
    </row>
    <row r="283" spans="1:20" ht="25.5">
      <c r="A283" s="578"/>
      <c r="B283" s="613" t="s">
        <v>727</v>
      </c>
      <c r="C283" s="150" t="s">
        <v>728</v>
      </c>
      <c r="D283" s="167" t="s">
        <v>6696</v>
      </c>
      <c r="E283" s="225" t="s">
        <v>722</v>
      </c>
      <c r="F283" s="226"/>
      <c r="G283" s="198"/>
      <c r="H283" s="244"/>
      <c r="I283" s="244"/>
      <c r="J283" s="150"/>
      <c r="K283" s="163"/>
      <c r="L283" s="163"/>
      <c r="M283" s="198"/>
      <c r="N283" s="198"/>
      <c r="O283" s="198"/>
      <c r="P283" s="198"/>
      <c r="Q283" s="124"/>
      <c r="R283" s="124"/>
      <c r="S283" s="124"/>
      <c r="T283" s="199"/>
    </row>
    <row r="284" spans="1:20" ht="25.5">
      <c r="A284" s="578"/>
      <c r="B284" s="613" t="s">
        <v>729</v>
      </c>
      <c r="C284" s="150" t="s">
        <v>730</v>
      </c>
      <c r="D284" s="167" t="s">
        <v>6696</v>
      </c>
      <c r="E284" s="225" t="s">
        <v>722</v>
      </c>
      <c r="F284" s="226"/>
      <c r="G284" s="198"/>
      <c r="H284" s="244"/>
      <c r="I284" s="244"/>
      <c r="J284" s="150"/>
      <c r="K284" s="163"/>
      <c r="L284" s="163"/>
      <c r="M284" s="198"/>
      <c r="N284" s="198"/>
      <c r="O284" s="198"/>
      <c r="P284" s="198"/>
      <c r="Q284" s="124"/>
      <c r="R284" s="124"/>
      <c r="S284" s="124"/>
      <c r="T284" s="199"/>
    </row>
    <row r="285" spans="1:20" ht="25.5">
      <c r="A285" s="578"/>
      <c r="B285" s="613" t="s">
        <v>731</v>
      </c>
      <c r="C285" s="150" t="s">
        <v>724</v>
      </c>
      <c r="D285" s="167" t="s">
        <v>6740</v>
      </c>
      <c r="E285" s="225" t="s">
        <v>722</v>
      </c>
      <c r="F285" s="226"/>
      <c r="G285" s="198"/>
      <c r="H285" s="244"/>
      <c r="I285" s="244"/>
      <c r="J285" s="150"/>
      <c r="K285" s="163"/>
      <c r="L285" s="163"/>
      <c r="M285" s="198"/>
      <c r="N285" s="198"/>
      <c r="O285" s="198"/>
      <c r="P285" s="198"/>
      <c r="Q285" s="124"/>
      <c r="R285" s="124"/>
      <c r="S285" s="124"/>
      <c r="T285" s="199"/>
    </row>
    <row r="286" spans="1:20" ht="25.5">
      <c r="A286" s="578"/>
      <c r="B286" s="613" t="s">
        <v>732</v>
      </c>
      <c r="C286" s="150" t="s">
        <v>6907</v>
      </c>
      <c r="D286" s="167" t="s">
        <v>6740</v>
      </c>
      <c r="E286" s="225" t="s">
        <v>722</v>
      </c>
      <c r="F286" s="226"/>
      <c r="G286" s="198"/>
      <c r="H286" s="244"/>
      <c r="I286" s="244"/>
      <c r="J286" s="150"/>
      <c r="K286" s="163"/>
      <c r="L286" s="163"/>
      <c r="M286" s="198"/>
      <c r="N286" s="198"/>
      <c r="O286" s="198"/>
      <c r="P286" s="198"/>
      <c r="Q286" s="124"/>
      <c r="R286" s="124"/>
      <c r="S286" s="124"/>
      <c r="T286" s="199"/>
    </row>
    <row r="287" spans="1:20" ht="25.5">
      <c r="A287" s="578"/>
      <c r="B287" s="613" t="s">
        <v>733</v>
      </c>
      <c r="C287" s="150" t="s">
        <v>728</v>
      </c>
      <c r="D287" s="167" t="s">
        <v>6740</v>
      </c>
      <c r="E287" s="225" t="s">
        <v>722</v>
      </c>
      <c r="F287" s="226"/>
      <c r="G287" s="198"/>
      <c r="H287" s="244"/>
      <c r="I287" s="244"/>
      <c r="J287" s="150"/>
      <c r="K287" s="163"/>
      <c r="L287" s="163"/>
      <c r="M287" s="198"/>
      <c r="N287" s="198"/>
      <c r="O287" s="198"/>
      <c r="P287" s="198"/>
      <c r="Q287" s="124"/>
      <c r="R287" s="124"/>
      <c r="S287" s="124"/>
      <c r="T287" s="199"/>
    </row>
    <row r="288" spans="1:20" ht="25.5">
      <c r="A288" s="578"/>
      <c r="B288" s="613" t="s">
        <v>734</v>
      </c>
      <c r="C288" s="150" t="s">
        <v>730</v>
      </c>
      <c r="D288" s="167" t="s">
        <v>6740</v>
      </c>
      <c r="E288" s="225" t="s">
        <v>722</v>
      </c>
      <c r="F288" s="226"/>
      <c r="G288" s="198"/>
      <c r="H288" s="244"/>
      <c r="I288" s="244"/>
      <c r="J288" s="150"/>
      <c r="K288" s="163"/>
      <c r="L288" s="163"/>
      <c r="M288" s="198"/>
      <c r="N288" s="198"/>
      <c r="O288" s="198"/>
      <c r="P288" s="198"/>
      <c r="Q288" s="124"/>
      <c r="R288" s="124"/>
      <c r="S288" s="124"/>
      <c r="T288" s="199"/>
    </row>
    <row r="289" spans="1:20" ht="12.75">
      <c r="A289" s="578"/>
      <c r="B289" s="613" t="s">
        <v>735</v>
      </c>
      <c r="C289" s="150" t="s">
        <v>736</v>
      </c>
      <c r="D289" s="167" t="s">
        <v>6697</v>
      </c>
      <c r="E289" s="225" t="s">
        <v>722</v>
      </c>
      <c r="F289" s="226"/>
      <c r="G289" s="198"/>
      <c r="H289" s="244"/>
      <c r="I289" s="244"/>
      <c r="J289" s="150"/>
      <c r="K289" s="163"/>
      <c r="L289" s="163"/>
      <c r="M289" s="198"/>
      <c r="N289" s="198"/>
      <c r="O289" s="198"/>
      <c r="P289" s="198"/>
      <c r="Q289" s="124"/>
      <c r="R289" s="124"/>
      <c r="S289" s="124"/>
      <c r="T289" s="199"/>
    </row>
    <row r="290" spans="1:20" ht="12.75">
      <c r="A290" s="578"/>
      <c r="B290" s="613" t="s">
        <v>737</v>
      </c>
      <c r="C290" s="150" t="s">
        <v>738</v>
      </c>
      <c r="D290" s="167" t="s">
        <v>6711</v>
      </c>
      <c r="E290" s="225" t="s">
        <v>722</v>
      </c>
      <c r="F290" s="226"/>
      <c r="G290" s="198"/>
      <c r="H290" s="244"/>
      <c r="I290" s="244"/>
      <c r="J290" s="275"/>
      <c r="K290" s="198"/>
      <c r="L290" s="163"/>
      <c r="M290" s="198"/>
      <c r="N290" s="198"/>
      <c r="O290" s="198"/>
      <c r="P290" s="198"/>
      <c r="Q290" s="124"/>
      <c r="R290" s="124"/>
      <c r="S290" s="124"/>
      <c r="T290" s="199"/>
    </row>
    <row r="291" spans="1:20" ht="25.5">
      <c r="A291" s="578"/>
      <c r="B291" s="613" t="s">
        <v>739</v>
      </c>
      <c r="C291" s="150" t="s">
        <v>740</v>
      </c>
      <c r="D291" s="167" t="s">
        <v>6701</v>
      </c>
      <c r="E291" s="225" t="s">
        <v>722</v>
      </c>
      <c r="F291" s="226"/>
      <c r="G291" s="198"/>
      <c r="H291" s="244"/>
      <c r="I291" s="244"/>
      <c r="J291" s="150"/>
      <c r="K291" s="198"/>
      <c r="L291" s="163"/>
      <c r="M291" s="198"/>
      <c r="N291" s="198"/>
      <c r="O291" s="198"/>
      <c r="P291" s="198"/>
      <c r="Q291" s="124"/>
      <c r="R291" s="124"/>
      <c r="S291" s="124"/>
      <c r="T291" s="199"/>
    </row>
    <row r="292" spans="1:20" ht="63.75">
      <c r="A292" s="578"/>
      <c r="B292" s="613" t="s">
        <v>741</v>
      </c>
      <c r="C292" s="150" t="s">
        <v>6908</v>
      </c>
      <c r="D292" s="167" t="s">
        <v>6741</v>
      </c>
      <c r="E292" s="225" t="s">
        <v>722</v>
      </c>
      <c r="F292" s="226"/>
      <c r="G292" s="198"/>
      <c r="H292" s="244"/>
      <c r="I292" s="244"/>
      <c r="J292" s="150"/>
      <c r="K292" s="198"/>
      <c r="L292" s="163"/>
      <c r="M292" s="198"/>
      <c r="N292" s="198"/>
      <c r="O292" s="198"/>
      <c r="P292" s="198"/>
      <c r="Q292" s="124"/>
      <c r="R292" s="124"/>
      <c r="S292" s="124"/>
      <c r="T292" s="199"/>
    </row>
    <row r="293" spans="1:20" ht="63.75">
      <c r="A293" s="578"/>
      <c r="B293" s="613" t="s">
        <v>743</v>
      </c>
      <c r="C293" s="150" t="s">
        <v>6909</v>
      </c>
      <c r="D293" s="167" t="s">
        <v>6742</v>
      </c>
      <c r="E293" s="225" t="s">
        <v>722</v>
      </c>
      <c r="F293" s="226"/>
      <c r="G293" s="198"/>
      <c r="H293" s="244"/>
      <c r="I293" s="244"/>
      <c r="J293" s="123"/>
      <c r="K293" s="276"/>
      <c r="L293" s="163"/>
      <c r="M293" s="198"/>
      <c r="N293" s="198"/>
      <c r="O293" s="198"/>
      <c r="P293" s="198"/>
      <c r="Q293" s="124"/>
      <c r="R293" s="124"/>
      <c r="S293" s="124"/>
      <c r="T293" s="199"/>
    </row>
    <row r="294" spans="1:20" ht="25.5">
      <c r="A294" s="604"/>
      <c r="B294" s="613" t="s">
        <v>744</v>
      </c>
      <c r="C294" s="616" t="s">
        <v>745</v>
      </c>
      <c r="D294" s="617" t="s">
        <v>6696</v>
      </c>
      <c r="E294" s="618" t="s">
        <v>32</v>
      </c>
      <c r="F294" s="619"/>
      <c r="G294" s="204"/>
      <c r="H294" s="198"/>
      <c r="I294" s="198"/>
      <c r="J294" s="198"/>
      <c r="K294" s="198"/>
      <c r="L294" s="124"/>
      <c r="M294" s="124"/>
      <c r="N294" s="124"/>
      <c r="O294" s="124"/>
      <c r="P294" s="124"/>
      <c r="Q294" s="124"/>
      <c r="R294" s="124"/>
      <c r="S294" s="124"/>
      <c r="T294" s="199"/>
    </row>
    <row r="295" spans="1:20" ht="25.5">
      <c r="A295" s="604"/>
      <c r="B295" s="613" t="s">
        <v>746</v>
      </c>
      <c r="C295" s="616" t="s">
        <v>745</v>
      </c>
      <c r="D295" s="617" t="s">
        <v>6743</v>
      </c>
      <c r="E295" s="618" t="s">
        <v>32</v>
      </c>
      <c r="F295" s="619"/>
      <c r="G295" s="204"/>
      <c r="H295" s="198"/>
      <c r="I295" s="198"/>
      <c r="J295" s="198"/>
      <c r="K295" s="198"/>
      <c r="L295" s="124"/>
      <c r="M295" s="124"/>
      <c r="N295" s="124"/>
      <c r="O295" s="124"/>
      <c r="P295" s="124"/>
      <c r="Q295" s="124"/>
      <c r="R295" s="124"/>
      <c r="S295" s="124"/>
      <c r="T295" s="199"/>
    </row>
    <row r="296" spans="1:20" ht="63.75">
      <c r="A296" s="228"/>
      <c r="B296" s="613" t="s">
        <v>747</v>
      </c>
      <c r="C296" s="150" t="s">
        <v>6910</v>
      </c>
      <c r="D296" s="620"/>
      <c r="E296" s="225" t="s">
        <v>722</v>
      </c>
      <c r="F296" s="390"/>
      <c r="G296" s="276"/>
      <c r="H296" s="241"/>
      <c r="I296" s="241"/>
      <c r="J296" s="241"/>
      <c r="K296" s="241"/>
      <c r="L296" s="241"/>
      <c r="M296" s="241"/>
      <c r="N296" s="241"/>
      <c r="O296" s="241"/>
      <c r="P296" s="241"/>
      <c r="Q296" s="241"/>
      <c r="R296" s="241"/>
      <c r="S296" s="241"/>
      <c r="T296" s="277"/>
    </row>
    <row r="297" spans="1:20" ht="51">
      <c r="A297" s="228"/>
      <c r="B297" s="613" t="s">
        <v>748</v>
      </c>
      <c r="C297" s="150" t="s">
        <v>6911</v>
      </c>
      <c r="D297" s="620"/>
      <c r="E297" s="225" t="s">
        <v>722</v>
      </c>
      <c r="F297" s="390"/>
      <c r="G297" s="276"/>
      <c r="H297" s="241"/>
      <c r="I297" s="241"/>
      <c r="J297" s="241"/>
      <c r="K297" s="241"/>
      <c r="L297" s="241"/>
      <c r="M297" s="241"/>
      <c r="N297" s="241"/>
      <c r="O297" s="241"/>
      <c r="P297" s="241"/>
      <c r="Q297" s="241"/>
      <c r="R297" s="241"/>
      <c r="S297" s="241"/>
      <c r="T297" s="277"/>
    </row>
    <row r="298" spans="1:20" ht="51">
      <c r="A298" s="228"/>
      <c r="B298" s="613" t="s">
        <v>749</v>
      </c>
      <c r="C298" s="150" t="s">
        <v>6912</v>
      </c>
      <c r="D298" s="620"/>
      <c r="E298" s="225" t="s">
        <v>722</v>
      </c>
      <c r="F298" s="390"/>
      <c r="G298" s="276"/>
      <c r="H298" s="241"/>
      <c r="I298" s="241"/>
      <c r="J298" s="241"/>
      <c r="K298" s="241"/>
      <c r="L298" s="241"/>
      <c r="M298" s="241"/>
      <c r="N298" s="241"/>
      <c r="O298" s="241"/>
      <c r="P298" s="241"/>
      <c r="Q298" s="241"/>
      <c r="R298" s="241"/>
      <c r="S298" s="241"/>
      <c r="T298" s="277"/>
    </row>
    <row r="299" spans="1:20" ht="51">
      <c r="A299" s="228"/>
      <c r="B299" s="613" t="s">
        <v>750</v>
      </c>
      <c r="C299" s="150" t="s">
        <v>6913</v>
      </c>
      <c r="D299" s="620"/>
      <c r="E299" s="225" t="s">
        <v>722</v>
      </c>
      <c r="F299" s="390"/>
      <c r="G299" s="276"/>
      <c r="H299" s="241"/>
      <c r="I299" s="241"/>
      <c r="J299" s="241"/>
      <c r="K299" s="241"/>
      <c r="L299" s="241"/>
      <c r="M299" s="241"/>
      <c r="N299" s="241"/>
      <c r="O299" s="241"/>
      <c r="P299" s="241"/>
      <c r="Q299" s="241"/>
      <c r="R299" s="241"/>
      <c r="S299" s="241"/>
      <c r="T299" s="277"/>
    </row>
    <row r="300" spans="1:20" ht="63.75">
      <c r="A300" s="228"/>
      <c r="B300" s="613" t="s">
        <v>751</v>
      </c>
      <c r="C300" s="150" t="s">
        <v>6914</v>
      </c>
      <c r="D300" s="620"/>
      <c r="E300" s="225" t="s">
        <v>722</v>
      </c>
      <c r="F300" s="390"/>
      <c r="G300" s="276"/>
      <c r="H300" s="241"/>
      <c r="I300" s="241"/>
      <c r="J300" s="241"/>
      <c r="K300" s="241"/>
      <c r="L300" s="241"/>
      <c r="M300" s="241"/>
      <c r="N300" s="241"/>
      <c r="O300" s="241"/>
      <c r="P300" s="241"/>
      <c r="Q300" s="241"/>
      <c r="R300" s="241"/>
      <c r="S300" s="241"/>
      <c r="T300" s="277"/>
    </row>
    <row r="301" spans="1:20" ht="77.25" thickBot="1">
      <c r="A301" s="621"/>
      <c r="B301" s="622" t="s">
        <v>752</v>
      </c>
      <c r="C301" s="582" t="s">
        <v>6915</v>
      </c>
      <c r="D301" s="623"/>
      <c r="E301" s="238" t="s">
        <v>722</v>
      </c>
      <c r="F301" s="624"/>
      <c r="G301" s="278"/>
      <c r="H301" s="279"/>
      <c r="I301" s="279"/>
      <c r="J301" s="279"/>
      <c r="K301" s="279"/>
      <c r="L301" s="279"/>
      <c r="M301" s="279"/>
      <c r="N301" s="279"/>
      <c r="O301" s="279"/>
      <c r="P301" s="279"/>
      <c r="Q301" s="279"/>
      <c r="R301" s="279"/>
      <c r="S301" s="279"/>
      <c r="T301" s="280"/>
    </row>
    <row r="302" spans="1:20" ht="12.75">
      <c r="A302" s="625"/>
      <c r="B302" s="625"/>
      <c r="C302" s="626"/>
      <c r="D302" s="626"/>
      <c r="E302" s="626"/>
      <c r="F302" s="627"/>
      <c r="G302" s="239"/>
      <c r="H302" s="240"/>
      <c r="I302" s="240"/>
      <c r="J302" s="240"/>
      <c r="K302" s="240"/>
      <c r="L302" s="240"/>
      <c r="M302" s="240"/>
      <c r="N302" s="240"/>
      <c r="O302" s="240"/>
      <c r="P302" s="240"/>
      <c r="Q302" s="240"/>
      <c r="R302" s="240"/>
      <c r="S302" s="240"/>
      <c r="T302" s="240"/>
    </row>
  </sheetData>
  <sheetProtection/>
  <mergeCells count="29">
    <mergeCell ref="C13:D13"/>
    <mergeCell ref="J13:K13"/>
    <mergeCell ref="G11:G12"/>
    <mergeCell ref="H11:H12"/>
    <mergeCell ref="I11:I12"/>
    <mergeCell ref="J11:J12"/>
    <mergeCell ref="K11:K12"/>
    <mergeCell ref="A8:E8"/>
    <mergeCell ref="A9:E9"/>
    <mergeCell ref="A10:E10"/>
    <mergeCell ref="F10:T10"/>
    <mergeCell ref="A11:A12"/>
    <mergeCell ref="B11:B12"/>
    <mergeCell ref="C11:C12"/>
    <mergeCell ref="D11:D12"/>
    <mergeCell ref="E11:E12"/>
    <mergeCell ref="F11:F12"/>
    <mergeCell ref="M11:M12"/>
    <mergeCell ref="N11:N12"/>
    <mergeCell ref="O11:O12"/>
    <mergeCell ref="P11:T11"/>
    <mergeCell ref="L11:L12"/>
    <mergeCell ref="A7:E7"/>
    <mergeCell ref="A1:E1"/>
    <mergeCell ref="A2:E2"/>
    <mergeCell ref="A3:E3"/>
    <mergeCell ref="A4:E4"/>
    <mergeCell ref="A5:E5"/>
    <mergeCell ref="A6:E6"/>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T634"/>
  <sheetViews>
    <sheetView zoomScale="80" zoomScaleNormal="80" zoomScalePageLayoutView="0" workbookViewId="0" topLeftCell="A626">
      <selection activeCell="A634" sqref="A634:IV634"/>
    </sheetView>
  </sheetViews>
  <sheetFormatPr defaultColWidth="9.140625" defaultRowHeight="15"/>
  <cols>
    <col min="1" max="1" width="13.421875" style="734" customWidth="1"/>
    <col min="2" max="2" width="13.8515625" style="734" customWidth="1"/>
    <col min="3" max="3" width="34.140625" style="734" customWidth="1"/>
    <col min="4" max="4" width="28.421875" style="734" customWidth="1"/>
    <col min="5" max="5" width="17.8515625" style="734" customWidth="1"/>
    <col min="6" max="7" width="9.140625" style="734" customWidth="1"/>
    <col min="8" max="8" width="10.28125" style="0" customWidth="1"/>
    <col min="10" max="10" width="11.28125" style="0" customWidth="1"/>
    <col min="12" max="12" width="12.140625" style="0" customWidth="1"/>
    <col min="13" max="13" width="12.00390625" style="0" customWidth="1"/>
    <col min="14" max="14" width="10.7109375" style="0" customWidth="1"/>
    <col min="15" max="15" width="11.00390625" style="0" customWidth="1"/>
  </cols>
  <sheetData>
    <row r="1" spans="1:20" ht="15.75">
      <c r="A1" s="858" t="s">
        <v>6781</v>
      </c>
      <c r="B1" s="859"/>
      <c r="C1" s="859"/>
      <c r="D1" s="859"/>
      <c r="E1" s="860"/>
      <c r="F1" s="630"/>
      <c r="G1" s="630"/>
      <c r="H1" s="117"/>
      <c r="I1" s="117"/>
      <c r="J1" s="117"/>
      <c r="K1" s="117"/>
      <c r="L1" s="117"/>
      <c r="M1" s="117"/>
      <c r="N1" s="117"/>
      <c r="O1" s="117"/>
      <c r="P1" s="117"/>
      <c r="Q1" s="117"/>
      <c r="R1" s="117"/>
      <c r="S1" s="117"/>
      <c r="T1" s="117"/>
    </row>
    <row r="2" spans="1:20" ht="15">
      <c r="A2" s="820" t="s">
        <v>0</v>
      </c>
      <c r="B2" s="856"/>
      <c r="C2" s="856"/>
      <c r="D2" s="856"/>
      <c r="E2" s="857"/>
      <c r="F2" s="631"/>
      <c r="G2" s="632"/>
      <c r="H2" s="401"/>
      <c r="I2" s="401"/>
      <c r="J2" s="124"/>
      <c r="K2" s="124"/>
      <c r="L2" s="124"/>
      <c r="M2" s="124"/>
      <c r="N2" s="124"/>
      <c r="O2" s="124"/>
      <c r="P2" s="124"/>
      <c r="Q2" s="124"/>
      <c r="R2" s="124"/>
      <c r="S2" s="124"/>
      <c r="T2" s="124"/>
    </row>
    <row r="3" spans="1:20" ht="33" customHeight="1">
      <c r="A3" s="888" t="s">
        <v>6784</v>
      </c>
      <c r="B3" s="889"/>
      <c r="C3" s="889"/>
      <c r="D3" s="889"/>
      <c r="E3" s="890"/>
      <c r="F3" s="631"/>
      <c r="G3" s="632"/>
      <c r="H3" s="401"/>
      <c r="I3" s="401"/>
      <c r="J3" s="124"/>
      <c r="K3" s="124"/>
      <c r="L3" s="124"/>
      <c r="M3" s="124"/>
      <c r="N3" s="124"/>
      <c r="O3" s="124"/>
      <c r="P3" s="124"/>
      <c r="Q3" s="124"/>
      <c r="R3" s="124"/>
      <c r="S3" s="124"/>
      <c r="T3" s="124"/>
    </row>
    <row r="4" spans="1:20" ht="34.5" customHeight="1">
      <c r="A4" s="888" t="s">
        <v>7839</v>
      </c>
      <c r="B4" s="889"/>
      <c r="C4" s="889"/>
      <c r="D4" s="889"/>
      <c r="E4" s="890"/>
      <c r="F4" s="631"/>
      <c r="G4" s="632"/>
      <c r="H4" s="401"/>
      <c r="I4" s="401"/>
      <c r="J4" s="124"/>
      <c r="K4" s="124"/>
      <c r="L4" s="124"/>
      <c r="M4" s="124"/>
      <c r="N4" s="124"/>
      <c r="O4" s="124"/>
      <c r="P4" s="124"/>
      <c r="Q4" s="124"/>
      <c r="R4" s="124"/>
      <c r="S4" s="124"/>
      <c r="T4" s="124"/>
    </row>
    <row r="5" spans="1:20" ht="15">
      <c r="A5" s="820" t="s">
        <v>6523</v>
      </c>
      <c r="B5" s="856"/>
      <c r="C5" s="856"/>
      <c r="D5" s="856"/>
      <c r="E5" s="857"/>
      <c r="F5" s="631"/>
      <c r="G5" s="632"/>
      <c r="H5" s="401"/>
      <c r="I5" s="401"/>
      <c r="J5" s="124"/>
      <c r="K5" s="124"/>
      <c r="L5" s="124"/>
      <c r="M5" s="124"/>
      <c r="N5" s="124"/>
      <c r="O5" s="124"/>
      <c r="P5" s="124"/>
      <c r="Q5" s="124"/>
      <c r="R5" s="124"/>
      <c r="S5" s="124"/>
      <c r="T5" s="124"/>
    </row>
    <row r="6" spans="1:20" ht="16.5" customHeight="1">
      <c r="A6" s="820" t="s">
        <v>4</v>
      </c>
      <c r="B6" s="856"/>
      <c r="C6" s="856"/>
      <c r="D6" s="856"/>
      <c r="E6" s="857"/>
      <c r="F6" s="633"/>
      <c r="G6" s="634"/>
      <c r="H6" s="402"/>
      <c r="I6" s="402"/>
      <c r="J6" s="250"/>
      <c r="K6" s="250"/>
      <c r="L6" s="250"/>
      <c r="M6" s="250"/>
      <c r="N6" s="250"/>
      <c r="O6" s="250"/>
      <c r="P6" s="250"/>
      <c r="Q6" s="250"/>
      <c r="R6" s="250"/>
      <c r="S6" s="250"/>
      <c r="T6" s="250"/>
    </row>
    <row r="7" spans="1:20" ht="30.75" customHeight="1" thickBot="1">
      <c r="A7" s="885" t="s">
        <v>6782</v>
      </c>
      <c r="B7" s="886"/>
      <c r="C7" s="886"/>
      <c r="D7" s="886"/>
      <c r="E7" s="887"/>
      <c r="F7" s="584"/>
      <c r="G7" s="635"/>
      <c r="H7" s="246"/>
      <c r="I7" s="246"/>
      <c r="J7" s="246"/>
      <c r="K7" s="246"/>
      <c r="L7" s="246"/>
      <c r="M7" s="246"/>
      <c r="N7" s="246"/>
      <c r="O7" s="246"/>
      <c r="P7" s="246"/>
      <c r="Q7" s="246"/>
      <c r="R7" s="246"/>
      <c r="S7" s="246"/>
      <c r="T7" s="246"/>
    </row>
    <row r="8" spans="1:20" ht="15.75" thickBot="1">
      <c r="A8" s="891" t="s">
        <v>6</v>
      </c>
      <c r="B8" s="892"/>
      <c r="C8" s="892"/>
      <c r="D8" s="892"/>
      <c r="E8" s="893"/>
      <c r="F8" s="891" t="s">
        <v>7</v>
      </c>
      <c r="G8" s="892"/>
      <c r="H8" s="892"/>
      <c r="I8" s="892"/>
      <c r="J8" s="892"/>
      <c r="K8" s="892"/>
      <c r="L8" s="892"/>
      <c r="M8" s="892"/>
      <c r="N8" s="892"/>
      <c r="O8" s="892"/>
      <c r="P8" s="892"/>
      <c r="Q8" s="892"/>
      <c r="R8" s="892"/>
      <c r="S8" s="892"/>
      <c r="T8" s="894"/>
    </row>
    <row r="9" spans="1:20" ht="15">
      <c r="A9" s="895" t="s">
        <v>7621</v>
      </c>
      <c r="B9" s="875" t="s">
        <v>8</v>
      </c>
      <c r="C9" s="875" t="s">
        <v>9</v>
      </c>
      <c r="D9" s="875" t="s">
        <v>10</v>
      </c>
      <c r="E9" s="876" t="s">
        <v>11</v>
      </c>
      <c r="F9" s="874" t="s">
        <v>12</v>
      </c>
      <c r="G9" s="875" t="s">
        <v>13</v>
      </c>
      <c r="H9" s="875" t="s">
        <v>14</v>
      </c>
      <c r="I9" s="904" t="s">
        <v>15</v>
      </c>
      <c r="J9" s="904" t="s">
        <v>16</v>
      </c>
      <c r="K9" s="904" t="s">
        <v>17</v>
      </c>
      <c r="L9" s="878" t="s">
        <v>6786</v>
      </c>
      <c r="M9" s="874" t="s">
        <v>6787</v>
      </c>
      <c r="N9" s="875" t="s">
        <v>19</v>
      </c>
      <c r="O9" s="875" t="s">
        <v>20</v>
      </c>
      <c r="P9" s="875" t="s">
        <v>21</v>
      </c>
      <c r="Q9" s="875"/>
      <c r="R9" s="875"/>
      <c r="S9" s="875"/>
      <c r="T9" s="876"/>
    </row>
    <row r="10" spans="1:20" ht="15.75" thickBot="1">
      <c r="A10" s="877"/>
      <c r="B10" s="878"/>
      <c r="C10" s="896"/>
      <c r="D10" s="896"/>
      <c r="E10" s="879"/>
      <c r="F10" s="897"/>
      <c r="G10" s="898"/>
      <c r="H10" s="899"/>
      <c r="I10" s="905"/>
      <c r="J10" s="905"/>
      <c r="K10" s="905"/>
      <c r="L10" s="906"/>
      <c r="M10" s="900"/>
      <c r="N10" s="899"/>
      <c r="O10" s="899"/>
      <c r="P10" s="302" t="str">
        <f>"Rīga"</f>
        <v>Rīga</v>
      </c>
      <c r="Q10" s="302" t="str">
        <f>"Kurzeme"</f>
        <v>Kurzeme</v>
      </c>
      <c r="R10" s="302" t="str">
        <f>"Latgale"</f>
        <v>Latgale</v>
      </c>
      <c r="S10" s="302" t="str">
        <f>"Vidzeme"</f>
        <v>Vidzeme</v>
      </c>
      <c r="T10" s="303" t="str">
        <f>"Zemgale"</f>
        <v>Zemgale</v>
      </c>
    </row>
    <row r="11" spans="1:20" ht="15">
      <c r="A11" s="304" t="s">
        <v>1356</v>
      </c>
      <c r="B11" s="305" t="s">
        <v>1357</v>
      </c>
      <c r="C11" s="306" t="s">
        <v>1358</v>
      </c>
      <c r="D11" s="188"/>
      <c r="E11" s="636"/>
      <c r="F11" s="637"/>
      <c r="G11" s="638"/>
      <c r="H11" s="404"/>
      <c r="I11" s="405"/>
      <c r="J11" s="406"/>
      <c r="K11" s="404"/>
      <c r="L11" s="406"/>
      <c r="M11" s="406"/>
      <c r="N11" s="406"/>
      <c r="O11" s="406"/>
      <c r="P11" s="406"/>
      <c r="Q11" s="406"/>
      <c r="R11" s="406"/>
      <c r="S11" s="406"/>
      <c r="T11" s="407"/>
    </row>
    <row r="12" spans="1:20" ht="15">
      <c r="A12" s="304" t="s">
        <v>1359</v>
      </c>
      <c r="B12" s="305" t="s">
        <v>1360</v>
      </c>
      <c r="C12" s="307" t="s">
        <v>759</v>
      </c>
      <c r="D12" s="188"/>
      <c r="E12" s="636"/>
      <c r="F12" s="639"/>
      <c r="G12" s="640"/>
      <c r="H12" s="263"/>
      <c r="I12" s="408"/>
      <c r="J12" s="201"/>
      <c r="K12" s="263"/>
      <c r="L12" s="201"/>
      <c r="M12" s="201"/>
      <c r="N12" s="201"/>
      <c r="O12" s="201"/>
      <c r="P12" s="201"/>
      <c r="Q12" s="201"/>
      <c r="R12" s="201"/>
      <c r="S12" s="201"/>
      <c r="T12" s="202"/>
    </row>
    <row r="13" spans="1:20" ht="25.5">
      <c r="A13" s="308" t="s">
        <v>1361</v>
      </c>
      <c r="B13" s="272" t="s">
        <v>1362</v>
      </c>
      <c r="C13" s="307" t="s">
        <v>761</v>
      </c>
      <c r="D13" s="306" t="s">
        <v>27</v>
      </c>
      <c r="E13" s="309" t="s">
        <v>11</v>
      </c>
      <c r="F13" s="639"/>
      <c r="G13" s="640"/>
      <c r="H13" s="263"/>
      <c r="I13" s="408"/>
      <c r="J13" s="201"/>
      <c r="K13" s="263"/>
      <c r="L13" s="201"/>
      <c r="M13" s="201"/>
      <c r="N13" s="201"/>
      <c r="O13" s="201"/>
      <c r="P13" s="201"/>
      <c r="Q13" s="201"/>
      <c r="R13" s="201"/>
      <c r="S13" s="201"/>
      <c r="T13" s="202"/>
    </row>
    <row r="14" spans="1:20" ht="25.5">
      <c r="A14" s="557" t="s">
        <v>1363</v>
      </c>
      <c r="B14" s="167" t="s">
        <v>1364</v>
      </c>
      <c r="C14" s="166" t="s">
        <v>761</v>
      </c>
      <c r="D14" s="176" t="s">
        <v>765</v>
      </c>
      <c r="E14" s="641" t="s">
        <v>766</v>
      </c>
      <c r="F14" s="642"/>
      <c r="G14" s="632"/>
      <c r="H14" s="401"/>
      <c r="I14" s="409"/>
      <c r="J14" s="124"/>
      <c r="K14" s="401"/>
      <c r="L14" s="124"/>
      <c r="M14" s="124"/>
      <c r="N14" s="124"/>
      <c r="O14" s="124"/>
      <c r="P14" s="124"/>
      <c r="Q14" s="124"/>
      <c r="R14" s="124"/>
      <c r="S14" s="124"/>
      <c r="T14" s="199"/>
    </row>
    <row r="15" spans="1:20" ht="25.5">
      <c r="A15" s="557" t="s">
        <v>1365</v>
      </c>
      <c r="B15" s="167" t="s">
        <v>1366</v>
      </c>
      <c r="C15" s="166" t="s">
        <v>761</v>
      </c>
      <c r="D15" s="176" t="s">
        <v>769</v>
      </c>
      <c r="E15" s="641" t="s">
        <v>766</v>
      </c>
      <c r="F15" s="642"/>
      <c r="G15" s="632"/>
      <c r="H15" s="401"/>
      <c r="I15" s="409"/>
      <c r="J15" s="124"/>
      <c r="K15" s="401"/>
      <c r="L15" s="124"/>
      <c r="M15" s="124"/>
      <c r="N15" s="124"/>
      <c r="O15" s="124"/>
      <c r="P15" s="124"/>
      <c r="Q15" s="124"/>
      <c r="R15" s="124"/>
      <c r="S15" s="124"/>
      <c r="T15" s="199"/>
    </row>
    <row r="16" spans="1:20" ht="15">
      <c r="A16" s="557" t="s">
        <v>1367</v>
      </c>
      <c r="B16" s="167" t="s">
        <v>1368</v>
      </c>
      <c r="C16" s="166" t="s">
        <v>761</v>
      </c>
      <c r="D16" s="176" t="s">
        <v>1369</v>
      </c>
      <c r="E16" s="641" t="s">
        <v>766</v>
      </c>
      <c r="F16" s="642"/>
      <c r="G16" s="632"/>
      <c r="H16" s="401"/>
      <c r="I16" s="409"/>
      <c r="J16" s="124"/>
      <c r="K16" s="401"/>
      <c r="L16" s="124"/>
      <c r="M16" s="124"/>
      <c r="N16" s="124"/>
      <c r="O16" s="124"/>
      <c r="P16" s="124"/>
      <c r="Q16" s="124"/>
      <c r="R16" s="124"/>
      <c r="S16" s="124"/>
      <c r="T16" s="199"/>
    </row>
    <row r="17" spans="1:20" ht="15">
      <c r="A17" s="557" t="s">
        <v>1370</v>
      </c>
      <c r="B17" s="167" t="s">
        <v>1371</v>
      </c>
      <c r="C17" s="166" t="s">
        <v>761</v>
      </c>
      <c r="D17" s="176" t="s">
        <v>772</v>
      </c>
      <c r="E17" s="641" t="s">
        <v>766</v>
      </c>
      <c r="F17" s="642"/>
      <c r="G17" s="632"/>
      <c r="H17" s="401"/>
      <c r="I17" s="409"/>
      <c r="J17" s="124"/>
      <c r="K17" s="401"/>
      <c r="L17" s="124"/>
      <c r="M17" s="124"/>
      <c r="N17" s="124"/>
      <c r="O17" s="124"/>
      <c r="P17" s="124"/>
      <c r="Q17" s="124"/>
      <c r="R17" s="124"/>
      <c r="S17" s="124"/>
      <c r="T17" s="199"/>
    </row>
    <row r="18" spans="1:20" ht="15">
      <c r="A18" s="557" t="s">
        <v>1372</v>
      </c>
      <c r="B18" s="167" t="s">
        <v>1373</v>
      </c>
      <c r="C18" s="166" t="s">
        <v>761</v>
      </c>
      <c r="D18" s="167" t="s">
        <v>1374</v>
      </c>
      <c r="E18" s="168" t="s">
        <v>766</v>
      </c>
      <c r="F18" s="642"/>
      <c r="G18" s="632"/>
      <c r="H18" s="401"/>
      <c r="I18" s="409"/>
      <c r="J18" s="124"/>
      <c r="K18" s="401"/>
      <c r="L18" s="124"/>
      <c r="M18" s="124"/>
      <c r="N18" s="124"/>
      <c r="O18" s="124"/>
      <c r="P18" s="124"/>
      <c r="Q18" s="124"/>
      <c r="R18" s="124"/>
      <c r="S18" s="124"/>
      <c r="T18" s="199"/>
    </row>
    <row r="19" spans="1:20" ht="15">
      <c r="A19" s="557" t="s">
        <v>1375</v>
      </c>
      <c r="B19" s="167" t="s">
        <v>1376</v>
      </c>
      <c r="C19" s="166" t="s">
        <v>761</v>
      </c>
      <c r="D19" s="176" t="s">
        <v>1377</v>
      </c>
      <c r="E19" s="641" t="s">
        <v>766</v>
      </c>
      <c r="F19" s="642"/>
      <c r="G19" s="632"/>
      <c r="H19" s="401"/>
      <c r="I19" s="409"/>
      <c r="J19" s="124"/>
      <c r="K19" s="401"/>
      <c r="L19" s="124"/>
      <c r="M19" s="124"/>
      <c r="N19" s="124"/>
      <c r="O19" s="124"/>
      <c r="P19" s="124"/>
      <c r="Q19" s="124"/>
      <c r="R19" s="124"/>
      <c r="S19" s="124"/>
      <c r="T19" s="199"/>
    </row>
    <row r="20" spans="1:20" ht="15">
      <c r="A20" s="557" t="s">
        <v>1378</v>
      </c>
      <c r="B20" s="167" t="s">
        <v>1379</v>
      </c>
      <c r="C20" s="166" t="s">
        <v>761</v>
      </c>
      <c r="D20" s="176" t="s">
        <v>775</v>
      </c>
      <c r="E20" s="641" t="s">
        <v>766</v>
      </c>
      <c r="F20" s="642"/>
      <c r="G20" s="632"/>
      <c r="H20" s="401"/>
      <c r="I20" s="409"/>
      <c r="J20" s="124"/>
      <c r="K20" s="401"/>
      <c r="L20" s="124"/>
      <c r="M20" s="124"/>
      <c r="N20" s="124"/>
      <c r="O20" s="124"/>
      <c r="P20" s="124"/>
      <c r="Q20" s="124"/>
      <c r="R20" s="124"/>
      <c r="S20" s="124"/>
      <c r="T20" s="199"/>
    </row>
    <row r="21" spans="1:20" ht="15">
      <c r="A21" s="557" t="s">
        <v>1380</v>
      </c>
      <c r="B21" s="167" t="s">
        <v>1381</v>
      </c>
      <c r="C21" s="166" t="s">
        <v>761</v>
      </c>
      <c r="D21" s="176" t="s">
        <v>778</v>
      </c>
      <c r="E21" s="641" t="s">
        <v>766</v>
      </c>
      <c r="F21" s="642"/>
      <c r="G21" s="632"/>
      <c r="H21" s="401"/>
      <c r="I21" s="409"/>
      <c r="J21" s="124"/>
      <c r="K21" s="401"/>
      <c r="L21" s="124"/>
      <c r="M21" s="124"/>
      <c r="N21" s="124"/>
      <c r="O21" s="124"/>
      <c r="P21" s="124"/>
      <c r="Q21" s="124"/>
      <c r="R21" s="124"/>
      <c r="S21" s="124"/>
      <c r="T21" s="199"/>
    </row>
    <row r="22" spans="1:20" ht="25.5">
      <c r="A22" s="310" t="s">
        <v>1382</v>
      </c>
      <c r="B22" s="311" t="s">
        <v>1383</v>
      </c>
      <c r="C22" s="307" t="s">
        <v>788</v>
      </c>
      <c r="D22" s="306" t="s">
        <v>27</v>
      </c>
      <c r="E22" s="309" t="s">
        <v>11</v>
      </c>
      <c r="F22" s="639"/>
      <c r="G22" s="640"/>
      <c r="H22" s="263"/>
      <c r="I22" s="408"/>
      <c r="J22" s="201"/>
      <c r="K22" s="263"/>
      <c r="L22" s="201"/>
      <c r="M22" s="201"/>
      <c r="N22" s="201"/>
      <c r="O22" s="201"/>
      <c r="P22" s="201"/>
      <c r="Q22" s="201"/>
      <c r="R22" s="201"/>
      <c r="S22" s="201"/>
      <c r="T22" s="202"/>
    </row>
    <row r="23" spans="1:20" ht="25.5">
      <c r="A23" s="643" t="s">
        <v>1384</v>
      </c>
      <c r="B23" s="548" t="s">
        <v>1385</v>
      </c>
      <c r="C23" s="166" t="s">
        <v>788</v>
      </c>
      <c r="D23" s="176" t="s">
        <v>765</v>
      </c>
      <c r="E23" s="641" t="s">
        <v>766</v>
      </c>
      <c r="F23" s="644"/>
      <c r="G23" s="632"/>
      <c r="H23" s="401"/>
      <c r="I23" s="409"/>
      <c r="J23" s="124"/>
      <c r="K23" s="401"/>
      <c r="L23" s="124"/>
      <c r="M23" s="124"/>
      <c r="N23" s="124"/>
      <c r="O23" s="124"/>
      <c r="P23" s="124"/>
      <c r="Q23" s="124"/>
      <c r="R23" s="124"/>
      <c r="S23" s="124"/>
      <c r="T23" s="199"/>
    </row>
    <row r="24" spans="1:20" ht="25.5">
      <c r="A24" s="643" t="s">
        <v>1386</v>
      </c>
      <c r="B24" s="548" t="s">
        <v>1387</v>
      </c>
      <c r="C24" s="166" t="s">
        <v>788</v>
      </c>
      <c r="D24" s="176" t="s">
        <v>769</v>
      </c>
      <c r="E24" s="641" t="s">
        <v>766</v>
      </c>
      <c r="F24" s="644"/>
      <c r="G24" s="632"/>
      <c r="H24" s="401"/>
      <c r="I24" s="409"/>
      <c r="J24" s="124"/>
      <c r="K24" s="401"/>
      <c r="L24" s="124"/>
      <c r="M24" s="124"/>
      <c r="N24" s="124"/>
      <c r="O24" s="124"/>
      <c r="P24" s="124"/>
      <c r="Q24" s="124"/>
      <c r="R24" s="124"/>
      <c r="S24" s="124"/>
      <c r="T24" s="199"/>
    </row>
    <row r="25" spans="1:20" ht="15">
      <c r="A25" s="643" t="s">
        <v>1388</v>
      </c>
      <c r="B25" s="548" t="s">
        <v>1389</v>
      </c>
      <c r="C25" s="166" t="s">
        <v>788</v>
      </c>
      <c r="D25" s="176" t="s">
        <v>1369</v>
      </c>
      <c r="E25" s="641" t="s">
        <v>766</v>
      </c>
      <c r="F25" s="644"/>
      <c r="G25" s="632"/>
      <c r="H25" s="401"/>
      <c r="I25" s="409"/>
      <c r="J25" s="124"/>
      <c r="K25" s="401"/>
      <c r="L25" s="124"/>
      <c r="M25" s="124"/>
      <c r="N25" s="124"/>
      <c r="O25" s="124"/>
      <c r="P25" s="124"/>
      <c r="Q25" s="124"/>
      <c r="R25" s="124"/>
      <c r="S25" s="124"/>
      <c r="T25" s="199"/>
    </row>
    <row r="26" spans="1:20" ht="15">
      <c r="A26" s="643" t="s">
        <v>1390</v>
      </c>
      <c r="B26" s="548" t="s">
        <v>1391</v>
      </c>
      <c r="C26" s="166" t="s">
        <v>788</v>
      </c>
      <c r="D26" s="176" t="s">
        <v>772</v>
      </c>
      <c r="E26" s="641" t="s">
        <v>766</v>
      </c>
      <c r="F26" s="644"/>
      <c r="G26" s="632"/>
      <c r="H26" s="401"/>
      <c r="I26" s="409"/>
      <c r="J26" s="124"/>
      <c r="K26" s="401"/>
      <c r="L26" s="124"/>
      <c r="M26" s="124"/>
      <c r="N26" s="124"/>
      <c r="O26" s="124"/>
      <c r="P26" s="124"/>
      <c r="Q26" s="124"/>
      <c r="R26" s="124"/>
      <c r="S26" s="124"/>
      <c r="T26" s="199"/>
    </row>
    <row r="27" spans="1:20" ht="25.5">
      <c r="A27" s="643" t="s">
        <v>1392</v>
      </c>
      <c r="B27" s="548" t="s">
        <v>1393</v>
      </c>
      <c r="C27" s="166" t="s">
        <v>788</v>
      </c>
      <c r="D27" s="167" t="s">
        <v>1394</v>
      </c>
      <c r="E27" s="168" t="s">
        <v>766</v>
      </c>
      <c r="F27" s="644"/>
      <c r="G27" s="632"/>
      <c r="H27" s="401"/>
      <c r="I27" s="409"/>
      <c r="J27" s="124"/>
      <c r="K27" s="401"/>
      <c r="L27" s="124"/>
      <c r="M27" s="124"/>
      <c r="N27" s="124"/>
      <c r="O27" s="124"/>
      <c r="P27" s="124"/>
      <c r="Q27" s="124"/>
      <c r="R27" s="124"/>
      <c r="S27" s="124"/>
      <c r="T27" s="199"/>
    </row>
    <row r="28" spans="1:20" ht="15">
      <c r="A28" s="643" t="s">
        <v>1395</v>
      </c>
      <c r="B28" s="548" t="s">
        <v>1396</v>
      </c>
      <c r="C28" s="166" t="s">
        <v>788</v>
      </c>
      <c r="D28" s="176" t="s">
        <v>1377</v>
      </c>
      <c r="E28" s="641" t="s">
        <v>766</v>
      </c>
      <c r="F28" s="644"/>
      <c r="G28" s="632"/>
      <c r="H28" s="401"/>
      <c r="I28" s="409"/>
      <c r="J28" s="124"/>
      <c r="K28" s="401"/>
      <c r="L28" s="124"/>
      <c r="M28" s="124"/>
      <c r="N28" s="124"/>
      <c r="O28" s="124"/>
      <c r="P28" s="124"/>
      <c r="Q28" s="124"/>
      <c r="R28" s="124"/>
      <c r="S28" s="124"/>
      <c r="T28" s="199"/>
    </row>
    <row r="29" spans="1:20" ht="15">
      <c r="A29" s="643" t="s">
        <v>1397</v>
      </c>
      <c r="B29" s="548" t="s">
        <v>1398</v>
      </c>
      <c r="C29" s="166" t="s">
        <v>788</v>
      </c>
      <c r="D29" s="176" t="s">
        <v>775</v>
      </c>
      <c r="E29" s="641" t="s">
        <v>766</v>
      </c>
      <c r="F29" s="644"/>
      <c r="G29" s="632"/>
      <c r="H29" s="401"/>
      <c r="I29" s="409"/>
      <c r="J29" s="124"/>
      <c r="K29" s="401"/>
      <c r="L29" s="124"/>
      <c r="M29" s="124"/>
      <c r="N29" s="124"/>
      <c r="O29" s="124"/>
      <c r="P29" s="124"/>
      <c r="Q29" s="124"/>
      <c r="R29" s="124"/>
      <c r="S29" s="124"/>
      <c r="T29" s="199"/>
    </row>
    <row r="30" spans="1:20" ht="15">
      <c r="A30" s="643" t="s">
        <v>1399</v>
      </c>
      <c r="B30" s="548" t="s">
        <v>1400</v>
      </c>
      <c r="C30" s="166" t="s">
        <v>788</v>
      </c>
      <c r="D30" s="176" t="s">
        <v>778</v>
      </c>
      <c r="E30" s="641" t="s">
        <v>766</v>
      </c>
      <c r="F30" s="644"/>
      <c r="G30" s="632"/>
      <c r="H30" s="401"/>
      <c r="I30" s="409"/>
      <c r="J30" s="124"/>
      <c r="K30" s="401"/>
      <c r="L30" s="124"/>
      <c r="M30" s="124"/>
      <c r="N30" s="124"/>
      <c r="O30" s="124"/>
      <c r="P30" s="124"/>
      <c r="Q30" s="124"/>
      <c r="R30" s="124"/>
      <c r="S30" s="124"/>
      <c r="T30" s="199"/>
    </row>
    <row r="31" spans="1:20" ht="15">
      <c r="A31" s="643" t="s">
        <v>1401</v>
      </c>
      <c r="B31" s="548" t="s">
        <v>1402</v>
      </c>
      <c r="C31" s="166" t="s">
        <v>788</v>
      </c>
      <c r="D31" s="176" t="s">
        <v>778</v>
      </c>
      <c r="E31" s="641" t="s">
        <v>766</v>
      </c>
      <c r="F31" s="644"/>
      <c r="G31" s="632"/>
      <c r="H31" s="401"/>
      <c r="I31" s="409"/>
      <c r="J31" s="124"/>
      <c r="K31" s="401"/>
      <c r="L31" s="124"/>
      <c r="M31" s="124"/>
      <c r="N31" s="124"/>
      <c r="O31" s="124"/>
      <c r="P31" s="124"/>
      <c r="Q31" s="124"/>
      <c r="R31" s="124"/>
      <c r="S31" s="124"/>
      <c r="T31" s="199"/>
    </row>
    <row r="32" spans="1:20" ht="25.5">
      <c r="A32" s="312" t="s">
        <v>1403</v>
      </c>
      <c r="B32" s="307" t="s">
        <v>1404</v>
      </c>
      <c r="C32" s="307" t="s">
        <v>801</v>
      </c>
      <c r="D32" s="306" t="s">
        <v>27</v>
      </c>
      <c r="E32" s="309" t="s">
        <v>11</v>
      </c>
      <c r="F32" s="639"/>
      <c r="G32" s="640"/>
      <c r="H32" s="263"/>
      <c r="I32" s="408"/>
      <c r="J32" s="201"/>
      <c r="K32" s="263"/>
      <c r="L32" s="201"/>
      <c r="M32" s="201"/>
      <c r="N32" s="201"/>
      <c r="O32" s="201"/>
      <c r="P32" s="201"/>
      <c r="Q32" s="201"/>
      <c r="R32" s="201"/>
      <c r="S32" s="201"/>
      <c r="T32" s="202"/>
    </row>
    <row r="33" spans="1:20" ht="25.5">
      <c r="A33" s="645" t="s">
        <v>1405</v>
      </c>
      <c r="B33" s="188" t="s">
        <v>1406</v>
      </c>
      <c r="C33" s="166" t="s">
        <v>7001</v>
      </c>
      <c r="D33" s="176" t="s">
        <v>1369</v>
      </c>
      <c r="E33" s="641" t="s">
        <v>766</v>
      </c>
      <c r="F33" s="644"/>
      <c r="G33" s="632"/>
      <c r="H33" s="401"/>
      <c r="I33" s="409"/>
      <c r="J33" s="124"/>
      <c r="K33" s="401"/>
      <c r="L33" s="124"/>
      <c r="M33" s="124"/>
      <c r="N33" s="124"/>
      <c r="O33" s="124"/>
      <c r="P33" s="124"/>
      <c r="Q33" s="124"/>
      <c r="R33" s="124"/>
      <c r="S33" s="124"/>
      <c r="T33" s="199"/>
    </row>
    <row r="34" spans="1:20" ht="38.25">
      <c r="A34" s="645" t="s">
        <v>1407</v>
      </c>
      <c r="B34" s="188" t="s">
        <v>1408</v>
      </c>
      <c r="C34" s="166" t="s">
        <v>7002</v>
      </c>
      <c r="D34" s="176" t="s">
        <v>1409</v>
      </c>
      <c r="E34" s="641" t="s">
        <v>766</v>
      </c>
      <c r="F34" s="644"/>
      <c r="G34" s="632"/>
      <c r="H34" s="401"/>
      <c r="I34" s="409"/>
      <c r="J34" s="124"/>
      <c r="K34" s="401"/>
      <c r="L34" s="124"/>
      <c r="M34" s="124"/>
      <c r="N34" s="124"/>
      <c r="O34" s="124"/>
      <c r="P34" s="124"/>
      <c r="Q34" s="124"/>
      <c r="R34" s="124"/>
      <c r="S34" s="124"/>
      <c r="T34" s="199"/>
    </row>
    <row r="35" spans="1:20" ht="38.25">
      <c r="A35" s="645" t="s">
        <v>1410</v>
      </c>
      <c r="B35" s="188" t="s">
        <v>1411</v>
      </c>
      <c r="C35" s="166" t="s">
        <v>7002</v>
      </c>
      <c r="D35" s="176" t="s">
        <v>805</v>
      </c>
      <c r="E35" s="641" t="s">
        <v>766</v>
      </c>
      <c r="F35" s="644"/>
      <c r="G35" s="632"/>
      <c r="H35" s="401"/>
      <c r="I35" s="409"/>
      <c r="J35" s="124"/>
      <c r="K35" s="401"/>
      <c r="L35" s="124"/>
      <c r="M35" s="124"/>
      <c r="N35" s="124"/>
      <c r="O35" s="124"/>
      <c r="P35" s="124"/>
      <c r="Q35" s="124"/>
      <c r="R35" s="124"/>
      <c r="S35" s="124"/>
      <c r="T35" s="199"/>
    </row>
    <row r="36" spans="1:20" ht="25.5">
      <c r="A36" s="645" t="s">
        <v>1412</v>
      </c>
      <c r="B36" s="188" t="s">
        <v>1413</v>
      </c>
      <c r="C36" s="166" t="s">
        <v>7001</v>
      </c>
      <c r="D36" s="167" t="s">
        <v>1414</v>
      </c>
      <c r="E36" s="168" t="s">
        <v>766</v>
      </c>
      <c r="F36" s="644"/>
      <c r="G36" s="632"/>
      <c r="H36" s="401"/>
      <c r="I36" s="409"/>
      <c r="J36" s="124"/>
      <c r="K36" s="401"/>
      <c r="L36" s="124"/>
      <c r="M36" s="124"/>
      <c r="N36" s="124"/>
      <c r="O36" s="124"/>
      <c r="P36" s="124"/>
      <c r="Q36" s="124"/>
      <c r="R36" s="124"/>
      <c r="S36" s="124"/>
      <c r="T36" s="199"/>
    </row>
    <row r="37" spans="1:20" ht="25.5">
      <c r="A37" s="645" t="s">
        <v>1415</v>
      </c>
      <c r="B37" s="188" t="s">
        <v>1416</v>
      </c>
      <c r="C37" s="166" t="s">
        <v>7001</v>
      </c>
      <c r="D37" s="176" t="s">
        <v>1417</v>
      </c>
      <c r="E37" s="641" t="s">
        <v>766</v>
      </c>
      <c r="F37" s="644"/>
      <c r="G37" s="632"/>
      <c r="H37" s="401"/>
      <c r="I37" s="409"/>
      <c r="J37" s="124"/>
      <c r="K37" s="401"/>
      <c r="L37" s="124"/>
      <c r="M37" s="124"/>
      <c r="N37" s="124"/>
      <c r="O37" s="124"/>
      <c r="P37" s="124"/>
      <c r="Q37" s="124"/>
      <c r="R37" s="124"/>
      <c r="S37" s="124"/>
      <c r="T37" s="199"/>
    </row>
    <row r="38" spans="1:20" ht="38.25">
      <c r="A38" s="645" t="s">
        <v>1418</v>
      </c>
      <c r="B38" s="188" t="s">
        <v>1419</v>
      </c>
      <c r="C38" s="166" t="s">
        <v>7002</v>
      </c>
      <c r="D38" s="176" t="s">
        <v>1417</v>
      </c>
      <c r="E38" s="641" t="s">
        <v>766</v>
      </c>
      <c r="F38" s="644"/>
      <c r="G38" s="632"/>
      <c r="H38" s="401"/>
      <c r="I38" s="409"/>
      <c r="J38" s="124"/>
      <c r="K38" s="401"/>
      <c r="L38" s="124"/>
      <c r="M38" s="124"/>
      <c r="N38" s="124"/>
      <c r="O38" s="124"/>
      <c r="P38" s="124"/>
      <c r="Q38" s="124"/>
      <c r="R38" s="124"/>
      <c r="S38" s="124"/>
      <c r="T38" s="199"/>
    </row>
    <row r="39" spans="1:20" ht="25.5">
      <c r="A39" s="643" t="s">
        <v>1420</v>
      </c>
      <c r="B39" s="188" t="s">
        <v>1421</v>
      </c>
      <c r="C39" s="166" t="s">
        <v>7003</v>
      </c>
      <c r="D39" s="176" t="s">
        <v>1417</v>
      </c>
      <c r="E39" s="641" t="s">
        <v>766</v>
      </c>
      <c r="F39" s="644"/>
      <c r="G39" s="632"/>
      <c r="H39" s="401"/>
      <c r="I39" s="409"/>
      <c r="J39" s="124"/>
      <c r="K39" s="401"/>
      <c r="L39" s="124"/>
      <c r="M39" s="124"/>
      <c r="N39" s="124"/>
      <c r="O39" s="124"/>
      <c r="P39" s="124"/>
      <c r="Q39" s="124"/>
      <c r="R39" s="124"/>
      <c r="S39" s="124"/>
      <c r="T39" s="199"/>
    </row>
    <row r="40" spans="1:20" ht="25.5">
      <c r="A40" s="643" t="s">
        <v>1422</v>
      </c>
      <c r="B40" s="188" t="s">
        <v>1423</v>
      </c>
      <c r="C40" s="166" t="s">
        <v>7001</v>
      </c>
      <c r="D40" s="176" t="s">
        <v>772</v>
      </c>
      <c r="E40" s="641" t="s">
        <v>766</v>
      </c>
      <c r="F40" s="644"/>
      <c r="G40" s="632"/>
      <c r="H40" s="401"/>
      <c r="I40" s="409"/>
      <c r="J40" s="124"/>
      <c r="K40" s="401"/>
      <c r="L40" s="124"/>
      <c r="M40" s="124"/>
      <c r="N40" s="124"/>
      <c r="O40" s="124"/>
      <c r="P40" s="124"/>
      <c r="Q40" s="124"/>
      <c r="R40" s="124"/>
      <c r="S40" s="124"/>
      <c r="T40" s="199"/>
    </row>
    <row r="41" spans="1:20" ht="38.25">
      <c r="A41" s="643" t="s">
        <v>1424</v>
      </c>
      <c r="B41" s="188" t="s">
        <v>1425</v>
      </c>
      <c r="C41" s="166" t="s">
        <v>7002</v>
      </c>
      <c r="D41" s="176" t="s">
        <v>772</v>
      </c>
      <c r="E41" s="641" t="s">
        <v>766</v>
      </c>
      <c r="F41" s="644"/>
      <c r="G41" s="632"/>
      <c r="H41" s="401"/>
      <c r="I41" s="409"/>
      <c r="J41" s="124"/>
      <c r="K41" s="401"/>
      <c r="L41" s="124"/>
      <c r="M41" s="124"/>
      <c r="N41" s="124"/>
      <c r="O41" s="124"/>
      <c r="P41" s="124"/>
      <c r="Q41" s="124"/>
      <c r="R41" s="124"/>
      <c r="S41" s="124"/>
      <c r="T41" s="199"/>
    </row>
    <row r="42" spans="1:20" ht="25.5">
      <c r="A42" s="643" t="s">
        <v>1426</v>
      </c>
      <c r="B42" s="188" t="s">
        <v>1427</v>
      </c>
      <c r="C42" s="166" t="s">
        <v>7003</v>
      </c>
      <c r="D42" s="176" t="s">
        <v>772</v>
      </c>
      <c r="E42" s="641" t="s">
        <v>766</v>
      </c>
      <c r="F42" s="644"/>
      <c r="G42" s="632"/>
      <c r="H42" s="401"/>
      <c r="I42" s="409"/>
      <c r="J42" s="124"/>
      <c r="K42" s="401"/>
      <c r="L42" s="124"/>
      <c r="M42" s="124"/>
      <c r="N42" s="124"/>
      <c r="O42" s="124"/>
      <c r="P42" s="124"/>
      <c r="Q42" s="124"/>
      <c r="R42" s="124"/>
      <c r="S42" s="124"/>
      <c r="T42" s="199"/>
    </row>
    <row r="43" spans="1:20" ht="38.25">
      <c r="A43" s="643" t="s">
        <v>1428</v>
      </c>
      <c r="B43" s="188" t="s">
        <v>1429</v>
      </c>
      <c r="C43" s="166" t="s">
        <v>7002</v>
      </c>
      <c r="D43" s="176" t="s">
        <v>1430</v>
      </c>
      <c r="E43" s="641" t="s">
        <v>766</v>
      </c>
      <c r="F43" s="644"/>
      <c r="G43" s="632"/>
      <c r="H43" s="401"/>
      <c r="I43" s="409"/>
      <c r="J43" s="124"/>
      <c r="K43" s="401"/>
      <c r="L43" s="124"/>
      <c r="M43" s="124"/>
      <c r="N43" s="124"/>
      <c r="O43" s="124"/>
      <c r="P43" s="124"/>
      <c r="Q43" s="124"/>
      <c r="R43" s="124"/>
      <c r="S43" s="124"/>
      <c r="T43" s="199"/>
    </row>
    <row r="44" spans="1:20" ht="38.25">
      <c r="A44" s="645" t="s">
        <v>1431</v>
      </c>
      <c r="B44" s="188" t="s">
        <v>1432</v>
      </c>
      <c r="C44" s="166" t="s">
        <v>7002</v>
      </c>
      <c r="D44" s="167" t="s">
        <v>7000</v>
      </c>
      <c r="E44" s="168" t="s">
        <v>766</v>
      </c>
      <c r="F44" s="644"/>
      <c r="G44" s="632"/>
      <c r="H44" s="401"/>
      <c r="I44" s="409"/>
      <c r="J44" s="124"/>
      <c r="K44" s="401"/>
      <c r="L44" s="124"/>
      <c r="M44" s="124"/>
      <c r="N44" s="124"/>
      <c r="O44" s="124"/>
      <c r="P44" s="124"/>
      <c r="Q44" s="124"/>
      <c r="R44" s="124"/>
      <c r="S44" s="124"/>
      <c r="T44" s="199"/>
    </row>
    <row r="45" spans="1:20" ht="25.5">
      <c r="A45" s="645" t="s">
        <v>1433</v>
      </c>
      <c r="B45" s="188" t="s">
        <v>1434</v>
      </c>
      <c r="C45" s="166" t="s">
        <v>7001</v>
      </c>
      <c r="D45" s="176" t="s">
        <v>1377</v>
      </c>
      <c r="E45" s="641" t="s">
        <v>766</v>
      </c>
      <c r="F45" s="644"/>
      <c r="G45" s="632"/>
      <c r="H45" s="401"/>
      <c r="I45" s="409"/>
      <c r="J45" s="124"/>
      <c r="K45" s="401"/>
      <c r="L45" s="124"/>
      <c r="M45" s="124"/>
      <c r="N45" s="124"/>
      <c r="O45" s="124"/>
      <c r="P45" s="124"/>
      <c r="Q45" s="124"/>
      <c r="R45" s="124"/>
      <c r="S45" s="124"/>
      <c r="T45" s="199"/>
    </row>
    <row r="46" spans="1:20" ht="38.25">
      <c r="A46" s="645" t="s">
        <v>1435</v>
      </c>
      <c r="B46" s="188" t="s">
        <v>1436</v>
      </c>
      <c r="C46" s="166" t="s">
        <v>7002</v>
      </c>
      <c r="D46" s="176" t="s">
        <v>1377</v>
      </c>
      <c r="E46" s="641" t="s">
        <v>766</v>
      </c>
      <c r="F46" s="644"/>
      <c r="G46" s="632"/>
      <c r="H46" s="401"/>
      <c r="I46" s="409"/>
      <c r="J46" s="124"/>
      <c r="K46" s="401"/>
      <c r="L46" s="124"/>
      <c r="M46" s="124"/>
      <c r="N46" s="124"/>
      <c r="O46" s="124"/>
      <c r="P46" s="124"/>
      <c r="Q46" s="124"/>
      <c r="R46" s="124"/>
      <c r="S46" s="124"/>
      <c r="T46" s="199"/>
    </row>
    <row r="47" spans="1:20" ht="25.5">
      <c r="A47" s="645" t="s">
        <v>1437</v>
      </c>
      <c r="B47" s="188" t="s">
        <v>1438</v>
      </c>
      <c r="C47" s="166" t="s">
        <v>7003</v>
      </c>
      <c r="D47" s="176" t="s">
        <v>1377</v>
      </c>
      <c r="E47" s="641" t="s">
        <v>766</v>
      </c>
      <c r="F47" s="644"/>
      <c r="G47" s="632"/>
      <c r="H47" s="401"/>
      <c r="I47" s="409"/>
      <c r="J47" s="124"/>
      <c r="K47" s="401"/>
      <c r="L47" s="124"/>
      <c r="M47" s="124"/>
      <c r="N47" s="124"/>
      <c r="O47" s="124"/>
      <c r="P47" s="124"/>
      <c r="Q47" s="124"/>
      <c r="R47" s="124"/>
      <c r="S47" s="124"/>
      <c r="T47" s="199"/>
    </row>
    <row r="48" spans="1:20" ht="25.5">
      <c r="A48" s="645" t="s">
        <v>1439</v>
      </c>
      <c r="B48" s="188" t="s">
        <v>1440</v>
      </c>
      <c r="C48" s="166" t="s">
        <v>7001</v>
      </c>
      <c r="D48" s="176" t="s">
        <v>775</v>
      </c>
      <c r="E48" s="641" t="s">
        <v>766</v>
      </c>
      <c r="F48" s="644"/>
      <c r="G48" s="632"/>
      <c r="H48" s="401"/>
      <c r="I48" s="409"/>
      <c r="J48" s="124"/>
      <c r="K48" s="401"/>
      <c r="L48" s="124"/>
      <c r="M48" s="124"/>
      <c r="N48" s="124"/>
      <c r="O48" s="124"/>
      <c r="P48" s="124"/>
      <c r="Q48" s="124"/>
      <c r="R48" s="124"/>
      <c r="S48" s="124"/>
      <c r="T48" s="199"/>
    </row>
    <row r="49" spans="1:20" ht="38.25">
      <c r="A49" s="645" t="s">
        <v>1441</v>
      </c>
      <c r="B49" s="188" t="s">
        <v>1442</v>
      </c>
      <c r="C49" s="166" t="s">
        <v>7002</v>
      </c>
      <c r="D49" s="176" t="s">
        <v>775</v>
      </c>
      <c r="E49" s="641" t="s">
        <v>766</v>
      </c>
      <c r="F49" s="644"/>
      <c r="G49" s="632"/>
      <c r="H49" s="401"/>
      <c r="I49" s="409"/>
      <c r="J49" s="124"/>
      <c r="K49" s="401"/>
      <c r="L49" s="124"/>
      <c r="M49" s="124"/>
      <c r="N49" s="124"/>
      <c r="O49" s="124"/>
      <c r="P49" s="124"/>
      <c r="Q49" s="124"/>
      <c r="R49" s="124"/>
      <c r="S49" s="124"/>
      <c r="T49" s="199"/>
    </row>
    <row r="50" spans="1:20" ht="25.5">
      <c r="A50" s="645" t="s">
        <v>1441</v>
      </c>
      <c r="B50" s="188" t="s">
        <v>1443</v>
      </c>
      <c r="C50" s="166" t="s">
        <v>7003</v>
      </c>
      <c r="D50" s="176" t="s">
        <v>775</v>
      </c>
      <c r="E50" s="641" t="s">
        <v>766</v>
      </c>
      <c r="F50" s="644"/>
      <c r="G50" s="632"/>
      <c r="H50" s="401"/>
      <c r="I50" s="409"/>
      <c r="J50" s="124"/>
      <c r="K50" s="401"/>
      <c r="L50" s="124"/>
      <c r="M50" s="124"/>
      <c r="N50" s="124"/>
      <c r="O50" s="124"/>
      <c r="P50" s="124"/>
      <c r="Q50" s="124"/>
      <c r="R50" s="124"/>
      <c r="S50" s="124"/>
      <c r="T50" s="199"/>
    </row>
    <row r="51" spans="1:20" ht="25.5">
      <c r="A51" s="645" t="s">
        <v>1444</v>
      </c>
      <c r="B51" s="188" t="s">
        <v>1445</v>
      </c>
      <c r="C51" s="166" t="s">
        <v>7001</v>
      </c>
      <c r="D51" s="176" t="s">
        <v>778</v>
      </c>
      <c r="E51" s="641" t="s">
        <v>766</v>
      </c>
      <c r="F51" s="644"/>
      <c r="G51" s="632"/>
      <c r="H51" s="401"/>
      <c r="I51" s="409"/>
      <c r="J51" s="124"/>
      <c r="K51" s="401"/>
      <c r="L51" s="124"/>
      <c r="M51" s="124"/>
      <c r="N51" s="124"/>
      <c r="O51" s="124"/>
      <c r="P51" s="124"/>
      <c r="Q51" s="124"/>
      <c r="R51" s="124"/>
      <c r="S51" s="124"/>
      <c r="T51" s="199"/>
    </row>
    <row r="52" spans="1:20" ht="38.25">
      <c r="A52" s="645" t="s">
        <v>1446</v>
      </c>
      <c r="B52" s="188" t="s">
        <v>1447</v>
      </c>
      <c r="C52" s="166" t="s">
        <v>7002</v>
      </c>
      <c r="D52" s="176" t="s">
        <v>778</v>
      </c>
      <c r="E52" s="641" t="s">
        <v>766</v>
      </c>
      <c r="F52" s="644"/>
      <c r="G52" s="632"/>
      <c r="H52" s="401"/>
      <c r="I52" s="409"/>
      <c r="J52" s="124"/>
      <c r="K52" s="401"/>
      <c r="L52" s="124"/>
      <c r="M52" s="124"/>
      <c r="N52" s="124"/>
      <c r="O52" s="124"/>
      <c r="P52" s="124"/>
      <c r="Q52" s="124"/>
      <c r="R52" s="124"/>
      <c r="S52" s="124"/>
      <c r="T52" s="199"/>
    </row>
    <row r="53" spans="1:20" ht="38.25">
      <c r="A53" s="645" t="s">
        <v>1448</v>
      </c>
      <c r="B53" s="188" t="s">
        <v>1449</v>
      </c>
      <c r="C53" s="166" t="s">
        <v>7002</v>
      </c>
      <c r="D53" s="176" t="s">
        <v>1450</v>
      </c>
      <c r="E53" s="641" t="s">
        <v>766</v>
      </c>
      <c r="F53" s="644"/>
      <c r="G53" s="632"/>
      <c r="H53" s="401"/>
      <c r="I53" s="409"/>
      <c r="J53" s="124"/>
      <c r="K53" s="401"/>
      <c r="L53" s="124"/>
      <c r="M53" s="124"/>
      <c r="N53" s="124"/>
      <c r="O53" s="124"/>
      <c r="P53" s="124"/>
      <c r="Q53" s="124"/>
      <c r="R53" s="124"/>
      <c r="S53" s="124"/>
      <c r="T53" s="199"/>
    </row>
    <row r="54" spans="1:20" ht="25.5">
      <c r="A54" s="312" t="s">
        <v>1451</v>
      </c>
      <c r="B54" s="307" t="s">
        <v>1452</v>
      </c>
      <c r="C54" s="306" t="s">
        <v>815</v>
      </c>
      <c r="D54" s="306" t="s">
        <v>27</v>
      </c>
      <c r="E54" s="309" t="s">
        <v>11</v>
      </c>
      <c r="F54" s="639"/>
      <c r="G54" s="640"/>
      <c r="H54" s="263"/>
      <c r="I54" s="408"/>
      <c r="J54" s="201"/>
      <c r="K54" s="263"/>
      <c r="L54" s="201"/>
      <c r="M54" s="201"/>
      <c r="N54" s="201"/>
      <c r="O54" s="201"/>
      <c r="P54" s="201"/>
      <c r="Q54" s="201"/>
      <c r="R54" s="201"/>
      <c r="S54" s="201"/>
      <c r="T54" s="202"/>
    </row>
    <row r="55" spans="1:20" ht="25.5">
      <c r="A55" s="645" t="s">
        <v>1453</v>
      </c>
      <c r="B55" s="188" t="s">
        <v>1454</v>
      </c>
      <c r="C55" s="166" t="s">
        <v>7004</v>
      </c>
      <c r="D55" s="176" t="s">
        <v>1369</v>
      </c>
      <c r="E55" s="641" t="s">
        <v>766</v>
      </c>
      <c r="F55" s="644"/>
      <c r="G55" s="632"/>
      <c r="H55" s="401"/>
      <c r="I55" s="409"/>
      <c r="J55" s="124"/>
      <c r="K55" s="401"/>
      <c r="L55" s="124"/>
      <c r="M55" s="124"/>
      <c r="N55" s="124"/>
      <c r="O55" s="124"/>
      <c r="P55" s="124"/>
      <c r="Q55" s="124"/>
      <c r="R55" s="124"/>
      <c r="S55" s="124"/>
      <c r="T55" s="199"/>
    </row>
    <row r="56" spans="1:20" ht="38.25">
      <c r="A56" s="645" t="s">
        <v>1455</v>
      </c>
      <c r="B56" s="188" t="s">
        <v>1456</v>
      </c>
      <c r="C56" s="166" t="s">
        <v>7005</v>
      </c>
      <c r="D56" s="176" t="s">
        <v>1409</v>
      </c>
      <c r="E56" s="641" t="s">
        <v>766</v>
      </c>
      <c r="F56" s="644"/>
      <c r="G56" s="632"/>
      <c r="H56" s="401"/>
      <c r="I56" s="409"/>
      <c r="J56" s="124"/>
      <c r="K56" s="401"/>
      <c r="L56" s="124"/>
      <c r="M56" s="124"/>
      <c r="N56" s="124"/>
      <c r="O56" s="124"/>
      <c r="P56" s="124"/>
      <c r="Q56" s="124"/>
      <c r="R56" s="124"/>
      <c r="S56" s="124"/>
      <c r="T56" s="199"/>
    </row>
    <row r="57" spans="1:20" ht="38.25">
      <c r="A57" s="645" t="s">
        <v>1457</v>
      </c>
      <c r="B57" s="188" t="s">
        <v>1458</v>
      </c>
      <c r="C57" s="166" t="s">
        <v>7005</v>
      </c>
      <c r="D57" s="176" t="s">
        <v>805</v>
      </c>
      <c r="E57" s="641" t="s">
        <v>766</v>
      </c>
      <c r="F57" s="644"/>
      <c r="G57" s="632"/>
      <c r="H57" s="401"/>
      <c r="I57" s="409"/>
      <c r="J57" s="124"/>
      <c r="K57" s="401"/>
      <c r="L57" s="124"/>
      <c r="M57" s="124"/>
      <c r="N57" s="124"/>
      <c r="O57" s="124"/>
      <c r="P57" s="124"/>
      <c r="Q57" s="124"/>
      <c r="R57" s="124"/>
      <c r="S57" s="124"/>
      <c r="T57" s="199"/>
    </row>
    <row r="58" spans="1:20" ht="25.5">
      <c r="A58" s="645" t="s">
        <v>1459</v>
      </c>
      <c r="B58" s="188" t="s">
        <v>1460</v>
      </c>
      <c r="C58" s="166" t="s">
        <v>7004</v>
      </c>
      <c r="D58" s="176" t="s">
        <v>765</v>
      </c>
      <c r="E58" s="641" t="s">
        <v>766</v>
      </c>
      <c r="F58" s="644"/>
      <c r="G58" s="632"/>
      <c r="H58" s="401"/>
      <c r="I58" s="409"/>
      <c r="J58" s="124"/>
      <c r="K58" s="401"/>
      <c r="L58" s="124"/>
      <c r="M58" s="124"/>
      <c r="N58" s="124"/>
      <c r="O58" s="124"/>
      <c r="P58" s="124"/>
      <c r="Q58" s="124"/>
      <c r="R58" s="124"/>
      <c r="S58" s="124"/>
      <c r="T58" s="199"/>
    </row>
    <row r="59" spans="1:20" ht="38.25">
      <c r="A59" s="645" t="s">
        <v>1461</v>
      </c>
      <c r="B59" s="188" t="s">
        <v>1462</v>
      </c>
      <c r="C59" s="166" t="s">
        <v>7005</v>
      </c>
      <c r="D59" s="176" t="s">
        <v>765</v>
      </c>
      <c r="E59" s="641" t="s">
        <v>766</v>
      </c>
      <c r="F59" s="644"/>
      <c r="G59" s="632"/>
      <c r="H59" s="401"/>
      <c r="I59" s="409"/>
      <c r="J59" s="124"/>
      <c r="K59" s="401"/>
      <c r="L59" s="124"/>
      <c r="M59" s="124"/>
      <c r="N59" s="124"/>
      <c r="O59" s="124"/>
      <c r="P59" s="124"/>
      <c r="Q59" s="124"/>
      <c r="R59" s="124"/>
      <c r="S59" s="124"/>
      <c r="T59" s="199"/>
    </row>
    <row r="60" spans="1:20" ht="25.5">
      <c r="A60" s="645" t="s">
        <v>1463</v>
      </c>
      <c r="B60" s="188" t="s">
        <v>1464</v>
      </c>
      <c r="C60" s="166" t="s">
        <v>7006</v>
      </c>
      <c r="D60" s="176" t="s">
        <v>765</v>
      </c>
      <c r="E60" s="641" t="s">
        <v>766</v>
      </c>
      <c r="F60" s="644"/>
      <c r="G60" s="632"/>
      <c r="H60" s="401"/>
      <c r="I60" s="409"/>
      <c r="J60" s="124"/>
      <c r="K60" s="401"/>
      <c r="L60" s="124"/>
      <c r="M60" s="124"/>
      <c r="N60" s="124"/>
      <c r="O60" s="124"/>
      <c r="P60" s="124"/>
      <c r="Q60" s="124"/>
      <c r="R60" s="124"/>
      <c r="S60" s="124"/>
      <c r="T60" s="199"/>
    </row>
    <row r="61" spans="1:20" ht="25.5">
      <c r="A61" s="645" t="s">
        <v>1465</v>
      </c>
      <c r="B61" s="188" t="s">
        <v>1466</v>
      </c>
      <c r="C61" s="166" t="s">
        <v>7004</v>
      </c>
      <c r="D61" s="176" t="s">
        <v>769</v>
      </c>
      <c r="E61" s="641" t="s">
        <v>766</v>
      </c>
      <c r="F61" s="644"/>
      <c r="G61" s="632"/>
      <c r="H61" s="401"/>
      <c r="I61" s="409"/>
      <c r="J61" s="124"/>
      <c r="K61" s="401"/>
      <c r="L61" s="124"/>
      <c r="M61" s="124"/>
      <c r="N61" s="124"/>
      <c r="O61" s="124"/>
      <c r="P61" s="124"/>
      <c r="Q61" s="124"/>
      <c r="R61" s="124"/>
      <c r="S61" s="124"/>
      <c r="T61" s="199"/>
    </row>
    <row r="62" spans="1:20" ht="38.25">
      <c r="A62" s="646" t="s">
        <v>1467</v>
      </c>
      <c r="B62" s="188" t="s">
        <v>1468</v>
      </c>
      <c r="C62" s="166" t="s">
        <v>7005</v>
      </c>
      <c r="D62" s="176" t="s">
        <v>769</v>
      </c>
      <c r="E62" s="641" t="s">
        <v>766</v>
      </c>
      <c r="F62" s="644"/>
      <c r="G62" s="632"/>
      <c r="H62" s="401"/>
      <c r="I62" s="409"/>
      <c r="J62" s="124"/>
      <c r="K62" s="401"/>
      <c r="L62" s="124"/>
      <c r="M62" s="124"/>
      <c r="N62" s="124"/>
      <c r="O62" s="124"/>
      <c r="P62" s="124"/>
      <c r="Q62" s="124"/>
      <c r="R62" s="124"/>
      <c r="S62" s="124"/>
      <c r="T62" s="199"/>
    </row>
    <row r="63" spans="1:20" ht="25.5">
      <c r="A63" s="645" t="s">
        <v>1469</v>
      </c>
      <c r="B63" s="188" t="s">
        <v>1470</v>
      </c>
      <c r="C63" s="166" t="s">
        <v>7006</v>
      </c>
      <c r="D63" s="176" t="s">
        <v>769</v>
      </c>
      <c r="E63" s="641" t="s">
        <v>766</v>
      </c>
      <c r="F63" s="644"/>
      <c r="G63" s="632"/>
      <c r="H63" s="401"/>
      <c r="I63" s="409"/>
      <c r="J63" s="124"/>
      <c r="K63" s="401"/>
      <c r="L63" s="124"/>
      <c r="M63" s="124"/>
      <c r="N63" s="124"/>
      <c r="O63" s="124"/>
      <c r="P63" s="124"/>
      <c r="Q63" s="124"/>
      <c r="R63" s="124"/>
      <c r="S63" s="124"/>
      <c r="T63" s="199"/>
    </row>
    <row r="64" spans="1:20" ht="25.5">
      <c r="A64" s="646" t="s">
        <v>1471</v>
      </c>
      <c r="B64" s="188" t="s">
        <v>1472</v>
      </c>
      <c r="C64" s="166" t="s">
        <v>7004</v>
      </c>
      <c r="D64" s="167" t="s">
        <v>1414</v>
      </c>
      <c r="E64" s="168" t="s">
        <v>766</v>
      </c>
      <c r="F64" s="644"/>
      <c r="G64" s="632"/>
      <c r="H64" s="401"/>
      <c r="I64" s="409"/>
      <c r="J64" s="124"/>
      <c r="K64" s="401"/>
      <c r="L64" s="124"/>
      <c r="M64" s="124"/>
      <c r="N64" s="124"/>
      <c r="O64" s="124"/>
      <c r="P64" s="124"/>
      <c r="Q64" s="124"/>
      <c r="R64" s="124"/>
      <c r="S64" s="124"/>
      <c r="T64" s="199"/>
    </row>
    <row r="65" spans="1:20" ht="25.5">
      <c r="A65" s="645" t="s">
        <v>1473</v>
      </c>
      <c r="B65" s="188" t="s">
        <v>1474</v>
      </c>
      <c r="C65" s="166" t="s">
        <v>7004</v>
      </c>
      <c r="D65" s="176" t="s">
        <v>772</v>
      </c>
      <c r="E65" s="641" t="s">
        <v>766</v>
      </c>
      <c r="F65" s="644"/>
      <c r="G65" s="632"/>
      <c r="H65" s="401"/>
      <c r="I65" s="409"/>
      <c r="J65" s="124"/>
      <c r="K65" s="401"/>
      <c r="L65" s="124"/>
      <c r="M65" s="124"/>
      <c r="N65" s="124"/>
      <c r="O65" s="124"/>
      <c r="P65" s="124"/>
      <c r="Q65" s="124"/>
      <c r="R65" s="124"/>
      <c r="S65" s="124"/>
      <c r="T65" s="199"/>
    </row>
    <row r="66" spans="1:20" ht="38.25">
      <c r="A66" s="645" t="s">
        <v>1475</v>
      </c>
      <c r="B66" s="188" t="s">
        <v>1476</v>
      </c>
      <c r="C66" s="166" t="s">
        <v>7005</v>
      </c>
      <c r="D66" s="176" t="s">
        <v>772</v>
      </c>
      <c r="E66" s="641" t="s">
        <v>766</v>
      </c>
      <c r="F66" s="644"/>
      <c r="G66" s="632"/>
      <c r="H66" s="401"/>
      <c r="I66" s="409"/>
      <c r="J66" s="124"/>
      <c r="K66" s="401"/>
      <c r="L66" s="124"/>
      <c r="M66" s="124"/>
      <c r="N66" s="124"/>
      <c r="O66" s="124"/>
      <c r="P66" s="124"/>
      <c r="Q66" s="124"/>
      <c r="R66" s="124"/>
      <c r="S66" s="124"/>
      <c r="T66" s="199"/>
    </row>
    <row r="67" spans="1:20" ht="25.5">
      <c r="A67" s="645" t="s">
        <v>1477</v>
      </c>
      <c r="B67" s="188" t="s">
        <v>1478</v>
      </c>
      <c r="C67" s="166" t="s">
        <v>7006</v>
      </c>
      <c r="D67" s="176" t="s">
        <v>772</v>
      </c>
      <c r="E67" s="641" t="s">
        <v>766</v>
      </c>
      <c r="F67" s="644"/>
      <c r="G67" s="632"/>
      <c r="H67" s="401"/>
      <c r="I67" s="409"/>
      <c r="J67" s="124"/>
      <c r="K67" s="401"/>
      <c r="L67" s="124"/>
      <c r="M67" s="124"/>
      <c r="N67" s="124"/>
      <c r="O67" s="124"/>
      <c r="P67" s="124"/>
      <c r="Q67" s="124"/>
      <c r="R67" s="124"/>
      <c r="S67" s="124"/>
      <c r="T67" s="199"/>
    </row>
    <row r="68" spans="1:20" ht="38.25">
      <c r="A68" s="645" t="s">
        <v>1479</v>
      </c>
      <c r="B68" s="188" t="s">
        <v>1480</v>
      </c>
      <c r="C68" s="166" t="s">
        <v>7005</v>
      </c>
      <c r="D68" s="167" t="s">
        <v>1481</v>
      </c>
      <c r="E68" s="168" t="s">
        <v>766</v>
      </c>
      <c r="F68" s="644"/>
      <c r="G68" s="632"/>
      <c r="H68" s="401"/>
      <c r="I68" s="409"/>
      <c r="J68" s="124"/>
      <c r="K68" s="401"/>
      <c r="L68" s="124"/>
      <c r="M68" s="124"/>
      <c r="N68" s="124"/>
      <c r="O68" s="124"/>
      <c r="P68" s="124"/>
      <c r="Q68" s="124"/>
      <c r="R68" s="124"/>
      <c r="S68" s="124"/>
      <c r="T68" s="199"/>
    </row>
    <row r="69" spans="1:20" ht="25.5">
      <c r="A69" s="645" t="s">
        <v>1482</v>
      </c>
      <c r="B69" s="188" t="s">
        <v>1483</v>
      </c>
      <c r="C69" s="166" t="s">
        <v>7004</v>
      </c>
      <c r="D69" s="176" t="s">
        <v>775</v>
      </c>
      <c r="E69" s="641" t="s">
        <v>766</v>
      </c>
      <c r="F69" s="644"/>
      <c r="G69" s="632"/>
      <c r="H69" s="401"/>
      <c r="I69" s="409"/>
      <c r="J69" s="124"/>
      <c r="K69" s="401"/>
      <c r="L69" s="124"/>
      <c r="M69" s="124"/>
      <c r="N69" s="124"/>
      <c r="O69" s="124"/>
      <c r="P69" s="124"/>
      <c r="Q69" s="124"/>
      <c r="R69" s="124"/>
      <c r="S69" s="124"/>
      <c r="T69" s="199"/>
    </row>
    <row r="70" spans="1:20" ht="38.25">
      <c r="A70" s="645" t="s">
        <v>1484</v>
      </c>
      <c r="B70" s="188" t="s">
        <v>1485</v>
      </c>
      <c r="C70" s="166" t="s">
        <v>7005</v>
      </c>
      <c r="D70" s="176" t="s">
        <v>775</v>
      </c>
      <c r="E70" s="641" t="s">
        <v>766</v>
      </c>
      <c r="F70" s="644"/>
      <c r="G70" s="632"/>
      <c r="H70" s="401"/>
      <c r="I70" s="409"/>
      <c r="J70" s="124"/>
      <c r="K70" s="401"/>
      <c r="L70" s="124"/>
      <c r="M70" s="124"/>
      <c r="N70" s="124"/>
      <c r="O70" s="124"/>
      <c r="P70" s="124"/>
      <c r="Q70" s="124"/>
      <c r="R70" s="124"/>
      <c r="S70" s="124"/>
      <c r="T70" s="199"/>
    </row>
    <row r="71" spans="1:20" ht="25.5">
      <c r="A71" s="645" t="s">
        <v>1486</v>
      </c>
      <c r="B71" s="188" t="s">
        <v>1487</v>
      </c>
      <c r="C71" s="166" t="s">
        <v>7006</v>
      </c>
      <c r="D71" s="176" t="s">
        <v>775</v>
      </c>
      <c r="E71" s="641" t="s">
        <v>766</v>
      </c>
      <c r="F71" s="644"/>
      <c r="G71" s="632"/>
      <c r="H71" s="401"/>
      <c r="I71" s="409"/>
      <c r="J71" s="124"/>
      <c r="K71" s="401"/>
      <c r="L71" s="124"/>
      <c r="M71" s="124"/>
      <c r="N71" s="124"/>
      <c r="O71" s="124"/>
      <c r="P71" s="124"/>
      <c r="Q71" s="124"/>
      <c r="R71" s="124"/>
      <c r="S71" s="124"/>
      <c r="T71" s="199"/>
    </row>
    <row r="72" spans="1:20" ht="25.5">
      <c r="A72" s="645" t="s">
        <v>1488</v>
      </c>
      <c r="B72" s="188" t="s">
        <v>1489</v>
      </c>
      <c r="C72" s="166" t="s">
        <v>7004</v>
      </c>
      <c r="D72" s="176" t="s">
        <v>778</v>
      </c>
      <c r="E72" s="641" t="s">
        <v>766</v>
      </c>
      <c r="F72" s="644"/>
      <c r="G72" s="632"/>
      <c r="H72" s="401"/>
      <c r="I72" s="409"/>
      <c r="J72" s="124"/>
      <c r="K72" s="401"/>
      <c r="L72" s="124"/>
      <c r="M72" s="124"/>
      <c r="N72" s="124"/>
      <c r="O72" s="124"/>
      <c r="P72" s="124"/>
      <c r="Q72" s="124"/>
      <c r="R72" s="124"/>
      <c r="S72" s="124"/>
      <c r="T72" s="199"/>
    </row>
    <row r="73" spans="1:20" ht="38.25">
      <c r="A73" s="645" t="s">
        <v>1490</v>
      </c>
      <c r="B73" s="188" t="s">
        <v>1491</v>
      </c>
      <c r="C73" s="166" t="s">
        <v>7005</v>
      </c>
      <c r="D73" s="176" t="s">
        <v>778</v>
      </c>
      <c r="E73" s="641" t="s">
        <v>766</v>
      </c>
      <c r="F73" s="644"/>
      <c r="G73" s="632"/>
      <c r="H73" s="401"/>
      <c r="I73" s="409"/>
      <c r="J73" s="124"/>
      <c r="K73" s="401"/>
      <c r="L73" s="124"/>
      <c r="M73" s="124"/>
      <c r="N73" s="124"/>
      <c r="O73" s="124"/>
      <c r="P73" s="124"/>
      <c r="Q73" s="124"/>
      <c r="R73" s="124"/>
      <c r="S73" s="124"/>
      <c r="T73" s="199"/>
    </row>
    <row r="74" spans="1:20" ht="15">
      <c r="A74" s="310" t="s">
        <v>1492</v>
      </c>
      <c r="B74" s="311"/>
      <c r="C74" s="306" t="s">
        <v>1493</v>
      </c>
      <c r="D74" s="176"/>
      <c r="E74" s="641"/>
      <c r="F74" s="639"/>
      <c r="G74" s="640"/>
      <c r="H74" s="263"/>
      <c r="I74" s="408"/>
      <c r="J74" s="201"/>
      <c r="K74" s="263"/>
      <c r="L74" s="201"/>
      <c r="M74" s="201"/>
      <c r="N74" s="201"/>
      <c r="O74" s="201"/>
      <c r="P74" s="201"/>
      <c r="Q74" s="201"/>
      <c r="R74" s="201"/>
      <c r="S74" s="201"/>
      <c r="T74" s="202"/>
    </row>
    <row r="75" spans="1:20" ht="15">
      <c r="A75" s="901" t="s">
        <v>7688</v>
      </c>
      <c r="B75" s="902"/>
      <c r="C75" s="902"/>
      <c r="D75" s="902"/>
      <c r="E75" s="903"/>
      <c r="F75" s="644"/>
      <c r="G75" s="632"/>
      <c r="H75" s="401"/>
      <c r="I75" s="409"/>
      <c r="J75" s="124"/>
      <c r="K75" s="401"/>
      <c r="L75" s="124"/>
      <c r="M75" s="124"/>
      <c r="N75" s="124"/>
      <c r="O75" s="124"/>
      <c r="P75" s="124"/>
      <c r="Q75" s="124"/>
      <c r="R75" s="124"/>
      <c r="S75" s="124"/>
      <c r="T75" s="199"/>
    </row>
    <row r="76" spans="1:20" ht="25.5">
      <c r="A76" s="312" t="s">
        <v>1494</v>
      </c>
      <c r="B76" s="307" t="s">
        <v>1495</v>
      </c>
      <c r="C76" s="307" t="s">
        <v>7007</v>
      </c>
      <c r="D76" s="306" t="s">
        <v>27</v>
      </c>
      <c r="E76" s="309" t="s">
        <v>11</v>
      </c>
      <c r="F76" s="639"/>
      <c r="G76" s="640"/>
      <c r="H76" s="263"/>
      <c r="I76" s="408"/>
      <c r="J76" s="201"/>
      <c r="K76" s="263"/>
      <c r="L76" s="201"/>
      <c r="M76" s="201"/>
      <c r="N76" s="201"/>
      <c r="O76" s="201"/>
      <c r="P76" s="201"/>
      <c r="Q76" s="201"/>
      <c r="R76" s="201"/>
      <c r="S76" s="201"/>
      <c r="T76" s="202"/>
    </row>
    <row r="77" spans="1:20" ht="25.5">
      <c r="A77" s="643" t="s">
        <v>1496</v>
      </c>
      <c r="B77" s="547" t="s">
        <v>1497</v>
      </c>
      <c r="C77" s="166" t="s">
        <v>6920</v>
      </c>
      <c r="D77" s="176" t="s">
        <v>6680</v>
      </c>
      <c r="E77" s="641" t="s">
        <v>766</v>
      </c>
      <c r="F77" s="644"/>
      <c r="G77" s="632"/>
      <c r="H77" s="401"/>
      <c r="I77" s="409"/>
      <c r="J77" s="124"/>
      <c r="K77" s="401"/>
      <c r="L77" s="124"/>
      <c r="M77" s="124"/>
      <c r="N77" s="124"/>
      <c r="O77" s="124"/>
      <c r="P77" s="124"/>
      <c r="Q77" s="124"/>
      <c r="R77" s="124"/>
      <c r="S77" s="124"/>
      <c r="T77" s="199"/>
    </row>
    <row r="78" spans="1:20" ht="38.25">
      <c r="A78" s="643" t="s">
        <v>1498</v>
      </c>
      <c r="B78" s="547" t="s">
        <v>1499</v>
      </c>
      <c r="C78" s="166" t="s">
        <v>7626</v>
      </c>
      <c r="D78" s="176" t="s">
        <v>6680</v>
      </c>
      <c r="E78" s="641" t="s">
        <v>766</v>
      </c>
      <c r="F78" s="644"/>
      <c r="G78" s="632"/>
      <c r="H78" s="401"/>
      <c r="I78" s="409"/>
      <c r="J78" s="124"/>
      <c r="K78" s="401"/>
      <c r="L78" s="124"/>
      <c r="M78" s="124"/>
      <c r="N78" s="124"/>
      <c r="O78" s="124"/>
      <c r="P78" s="124"/>
      <c r="Q78" s="124"/>
      <c r="R78" s="124"/>
      <c r="S78" s="124"/>
      <c r="T78" s="199"/>
    </row>
    <row r="79" spans="1:20" ht="38.25">
      <c r="A79" s="643" t="s">
        <v>1500</v>
      </c>
      <c r="B79" s="547" t="s">
        <v>1501</v>
      </c>
      <c r="C79" s="166" t="s">
        <v>6921</v>
      </c>
      <c r="D79" s="176" t="s">
        <v>6680</v>
      </c>
      <c r="E79" s="641" t="s">
        <v>766</v>
      </c>
      <c r="F79" s="644"/>
      <c r="G79" s="632"/>
      <c r="H79" s="401"/>
      <c r="I79" s="409"/>
      <c r="J79" s="124"/>
      <c r="K79" s="401"/>
      <c r="L79" s="124"/>
      <c r="M79" s="124"/>
      <c r="N79" s="124"/>
      <c r="O79" s="124"/>
      <c r="P79" s="124"/>
      <c r="Q79" s="124"/>
      <c r="R79" s="124"/>
      <c r="S79" s="124"/>
      <c r="T79" s="199"/>
    </row>
    <row r="80" spans="1:20" ht="38.25">
      <c r="A80" s="643" t="s">
        <v>1502</v>
      </c>
      <c r="B80" s="547" t="s">
        <v>1503</v>
      </c>
      <c r="C80" s="166" t="s">
        <v>7627</v>
      </c>
      <c r="D80" s="176" t="s">
        <v>6680</v>
      </c>
      <c r="E80" s="641" t="s">
        <v>766</v>
      </c>
      <c r="F80" s="644"/>
      <c r="G80" s="632"/>
      <c r="H80" s="401"/>
      <c r="I80" s="409"/>
      <c r="J80" s="124"/>
      <c r="K80" s="401"/>
      <c r="L80" s="124"/>
      <c r="M80" s="124"/>
      <c r="N80" s="124"/>
      <c r="O80" s="124"/>
      <c r="P80" s="124"/>
      <c r="Q80" s="124"/>
      <c r="R80" s="124"/>
      <c r="S80" s="124"/>
      <c r="T80" s="199"/>
    </row>
    <row r="81" spans="1:20" ht="38.25">
      <c r="A81" s="643" t="s">
        <v>1504</v>
      </c>
      <c r="B81" s="547" t="s">
        <v>1505</v>
      </c>
      <c r="C81" s="166" t="s">
        <v>7628</v>
      </c>
      <c r="D81" s="176" t="s">
        <v>6680</v>
      </c>
      <c r="E81" s="641" t="s">
        <v>766</v>
      </c>
      <c r="F81" s="644"/>
      <c r="G81" s="632"/>
      <c r="H81" s="401"/>
      <c r="I81" s="409"/>
      <c r="J81" s="124"/>
      <c r="K81" s="401"/>
      <c r="L81" s="124"/>
      <c r="M81" s="124"/>
      <c r="N81" s="124"/>
      <c r="O81" s="124"/>
      <c r="P81" s="124"/>
      <c r="Q81" s="124"/>
      <c r="R81" s="124"/>
      <c r="S81" s="124"/>
      <c r="T81" s="199"/>
    </row>
    <row r="82" spans="1:20" ht="38.25">
      <c r="A82" s="643" t="s">
        <v>1506</v>
      </c>
      <c r="B82" s="547" t="s">
        <v>1507</v>
      </c>
      <c r="C82" s="166" t="s">
        <v>7629</v>
      </c>
      <c r="D82" s="176" t="s">
        <v>6680</v>
      </c>
      <c r="E82" s="641" t="s">
        <v>766</v>
      </c>
      <c r="F82" s="644"/>
      <c r="G82" s="632"/>
      <c r="H82" s="401"/>
      <c r="I82" s="409"/>
      <c r="J82" s="124"/>
      <c r="K82" s="401"/>
      <c r="L82" s="124"/>
      <c r="M82" s="124"/>
      <c r="N82" s="124"/>
      <c r="O82" s="124"/>
      <c r="P82" s="124"/>
      <c r="Q82" s="124"/>
      <c r="R82" s="124"/>
      <c r="S82" s="124"/>
      <c r="T82" s="199"/>
    </row>
    <row r="83" spans="1:20" ht="38.25">
      <c r="A83" s="643" t="s">
        <v>1508</v>
      </c>
      <c r="B83" s="547" t="s">
        <v>1509</v>
      </c>
      <c r="C83" s="166" t="s">
        <v>7630</v>
      </c>
      <c r="D83" s="176" t="s">
        <v>6680</v>
      </c>
      <c r="E83" s="641" t="s">
        <v>766</v>
      </c>
      <c r="F83" s="644"/>
      <c r="G83" s="632"/>
      <c r="H83" s="401"/>
      <c r="I83" s="409"/>
      <c r="J83" s="124"/>
      <c r="K83" s="401"/>
      <c r="L83" s="124"/>
      <c r="M83" s="124"/>
      <c r="N83" s="124"/>
      <c r="O83" s="124"/>
      <c r="P83" s="124"/>
      <c r="Q83" s="124"/>
      <c r="R83" s="124"/>
      <c r="S83" s="124"/>
      <c r="T83" s="199"/>
    </row>
    <row r="84" spans="1:20" ht="38.25">
      <c r="A84" s="643" t="s">
        <v>1510</v>
      </c>
      <c r="B84" s="547" t="s">
        <v>1511</v>
      </c>
      <c r="C84" s="166" t="s">
        <v>7631</v>
      </c>
      <c r="D84" s="176" t="s">
        <v>6680</v>
      </c>
      <c r="E84" s="641" t="s">
        <v>766</v>
      </c>
      <c r="F84" s="644"/>
      <c r="G84" s="632"/>
      <c r="H84" s="401"/>
      <c r="I84" s="409"/>
      <c r="J84" s="124"/>
      <c r="K84" s="401"/>
      <c r="L84" s="124"/>
      <c r="M84" s="124"/>
      <c r="N84" s="124"/>
      <c r="O84" s="124"/>
      <c r="P84" s="124"/>
      <c r="Q84" s="124"/>
      <c r="R84" s="124"/>
      <c r="S84" s="124"/>
      <c r="T84" s="199"/>
    </row>
    <row r="85" spans="1:20" ht="38.25">
      <c r="A85" s="643" t="s">
        <v>1512</v>
      </c>
      <c r="B85" s="547" t="s">
        <v>1513</v>
      </c>
      <c r="C85" s="166" t="s">
        <v>7632</v>
      </c>
      <c r="D85" s="176" t="s">
        <v>6680</v>
      </c>
      <c r="E85" s="641" t="s">
        <v>766</v>
      </c>
      <c r="F85" s="644"/>
      <c r="G85" s="632"/>
      <c r="H85" s="401"/>
      <c r="I85" s="409"/>
      <c r="J85" s="124"/>
      <c r="K85" s="401"/>
      <c r="L85" s="124"/>
      <c r="M85" s="124"/>
      <c r="N85" s="124"/>
      <c r="O85" s="124"/>
      <c r="P85" s="124"/>
      <c r="Q85" s="124"/>
      <c r="R85" s="124"/>
      <c r="S85" s="124"/>
      <c r="T85" s="199"/>
    </row>
    <row r="86" spans="1:20" ht="25.5">
      <c r="A86" s="643" t="s">
        <v>1514</v>
      </c>
      <c r="B86" s="547" t="s">
        <v>1515</v>
      </c>
      <c r="C86" s="166" t="s">
        <v>6922</v>
      </c>
      <c r="D86" s="167" t="s">
        <v>6680</v>
      </c>
      <c r="E86" s="168" t="s">
        <v>766</v>
      </c>
      <c r="F86" s="644"/>
      <c r="G86" s="632"/>
      <c r="H86" s="401"/>
      <c r="I86" s="409"/>
      <c r="J86" s="124"/>
      <c r="K86" s="401"/>
      <c r="L86" s="124"/>
      <c r="M86" s="124"/>
      <c r="N86" s="124"/>
      <c r="O86" s="124"/>
      <c r="P86" s="124"/>
      <c r="Q86" s="124"/>
      <c r="R86" s="124"/>
      <c r="S86" s="124"/>
      <c r="T86" s="199"/>
    </row>
    <row r="87" spans="1:20" ht="38.25">
      <c r="A87" s="643" t="s">
        <v>1516</v>
      </c>
      <c r="B87" s="547" t="s">
        <v>1517</v>
      </c>
      <c r="C87" s="647" t="s">
        <v>7633</v>
      </c>
      <c r="D87" s="176" t="s">
        <v>6680</v>
      </c>
      <c r="E87" s="641" t="s">
        <v>766</v>
      </c>
      <c r="F87" s="644"/>
      <c r="G87" s="632"/>
      <c r="H87" s="401"/>
      <c r="I87" s="409"/>
      <c r="J87" s="124"/>
      <c r="K87" s="401"/>
      <c r="L87" s="124"/>
      <c r="M87" s="124"/>
      <c r="N87" s="124"/>
      <c r="O87" s="124"/>
      <c r="P87" s="124"/>
      <c r="Q87" s="124"/>
      <c r="R87" s="124"/>
      <c r="S87" s="124"/>
      <c r="T87" s="199"/>
    </row>
    <row r="88" spans="1:20" ht="25.5">
      <c r="A88" s="643" t="s">
        <v>1518</v>
      </c>
      <c r="B88" s="547" t="s">
        <v>1519</v>
      </c>
      <c r="C88" s="647" t="s">
        <v>6923</v>
      </c>
      <c r="D88" s="176" t="s">
        <v>6680</v>
      </c>
      <c r="E88" s="641" t="s">
        <v>766</v>
      </c>
      <c r="F88" s="648"/>
      <c r="G88" s="195"/>
      <c r="H88" s="409"/>
      <c r="I88" s="401"/>
      <c r="J88" s="124"/>
      <c r="K88" s="401"/>
      <c r="L88" s="124"/>
      <c r="M88" s="124"/>
      <c r="N88" s="124"/>
      <c r="O88" s="124"/>
      <c r="P88" s="124"/>
      <c r="Q88" s="124"/>
      <c r="R88" s="124"/>
      <c r="S88" s="124"/>
      <c r="T88" s="199"/>
    </row>
    <row r="89" spans="1:20" ht="25.5">
      <c r="A89" s="643" t="s">
        <v>1520</v>
      </c>
      <c r="B89" s="547" t="s">
        <v>1521</v>
      </c>
      <c r="C89" s="647" t="s">
        <v>6924</v>
      </c>
      <c r="D89" s="176" t="s">
        <v>6680</v>
      </c>
      <c r="E89" s="641" t="s">
        <v>766</v>
      </c>
      <c r="F89" s="648"/>
      <c r="G89" s="195"/>
      <c r="H89" s="409"/>
      <c r="I89" s="401"/>
      <c r="J89" s="124"/>
      <c r="K89" s="401"/>
      <c r="L89" s="124"/>
      <c r="M89" s="124"/>
      <c r="N89" s="124"/>
      <c r="O89" s="124"/>
      <c r="P89" s="124"/>
      <c r="Q89" s="124"/>
      <c r="R89" s="124"/>
      <c r="S89" s="124"/>
      <c r="T89" s="199"/>
    </row>
    <row r="90" spans="1:20" ht="25.5">
      <c r="A90" s="643" t="s">
        <v>1522</v>
      </c>
      <c r="B90" s="547" t="s">
        <v>1523</v>
      </c>
      <c r="C90" s="647" t="s">
        <v>6925</v>
      </c>
      <c r="D90" s="176" t="s">
        <v>6680</v>
      </c>
      <c r="E90" s="641" t="s">
        <v>766</v>
      </c>
      <c r="F90" s="648"/>
      <c r="G90" s="195"/>
      <c r="H90" s="409"/>
      <c r="I90" s="401"/>
      <c r="J90" s="124"/>
      <c r="K90" s="401"/>
      <c r="L90" s="124"/>
      <c r="M90" s="124"/>
      <c r="N90" s="124"/>
      <c r="O90" s="124"/>
      <c r="P90" s="124"/>
      <c r="Q90" s="124"/>
      <c r="R90" s="124"/>
      <c r="S90" s="124"/>
      <c r="T90" s="199"/>
    </row>
    <row r="91" spans="1:20" ht="25.5">
      <c r="A91" s="643" t="s">
        <v>1524</v>
      </c>
      <c r="B91" s="547" t="s">
        <v>1525</v>
      </c>
      <c r="C91" s="647" t="s">
        <v>6926</v>
      </c>
      <c r="D91" s="176" t="s">
        <v>6680</v>
      </c>
      <c r="E91" s="641" t="s">
        <v>766</v>
      </c>
      <c r="F91" s="648"/>
      <c r="G91" s="195"/>
      <c r="H91" s="409"/>
      <c r="I91" s="401"/>
      <c r="J91" s="124"/>
      <c r="K91" s="401"/>
      <c r="L91" s="124"/>
      <c r="M91" s="124"/>
      <c r="N91" s="124"/>
      <c r="O91" s="124"/>
      <c r="P91" s="124"/>
      <c r="Q91" s="124"/>
      <c r="R91" s="124"/>
      <c r="S91" s="124"/>
      <c r="T91" s="199"/>
    </row>
    <row r="92" spans="1:20" ht="25.5">
      <c r="A92" s="643" t="s">
        <v>1526</v>
      </c>
      <c r="B92" s="547" t="s">
        <v>1527</v>
      </c>
      <c r="C92" s="647" t="s">
        <v>6927</v>
      </c>
      <c r="D92" s="176" t="s">
        <v>6680</v>
      </c>
      <c r="E92" s="641" t="s">
        <v>766</v>
      </c>
      <c r="F92" s="648"/>
      <c r="G92" s="195"/>
      <c r="H92" s="409"/>
      <c r="I92" s="401"/>
      <c r="J92" s="124"/>
      <c r="K92" s="401"/>
      <c r="L92" s="124"/>
      <c r="M92" s="124"/>
      <c r="N92" s="124"/>
      <c r="O92" s="124"/>
      <c r="P92" s="124"/>
      <c r="Q92" s="124"/>
      <c r="R92" s="124"/>
      <c r="S92" s="124"/>
      <c r="T92" s="199"/>
    </row>
    <row r="93" spans="1:20" ht="51">
      <c r="A93" s="649"/>
      <c r="B93" s="547" t="s">
        <v>1528</v>
      </c>
      <c r="C93" s="523" t="s">
        <v>7634</v>
      </c>
      <c r="D93" s="524" t="s">
        <v>6680</v>
      </c>
      <c r="E93" s="525" t="s">
        <v>766</v>
      </c>
      <c r="F93" s="650"/>
      <c r="G93" s="651"/>
      <c r="H93" s="401"/>
      <c r="I93" s="124"/>
      <c r="J93" s="124"/>
      <c r="K93" s="124"/>
      <c r="L93" s="124"/>
      <c r="M93" s="124"/>
      <c r="N93" s="124"/>
      <c r="O93" s="124"/>
      <c r="P93" s="124"/>
      <c r="Q93" s="124"/>
      <c r="R93" s="124"/>
      <c r="S93" s="124"/>
      <c r="T93" s="199"/>
    </row>
    <row r="94" spans="1:20" ht="51">
      <c r="A94" s="649"/>
      <c r="B94" s="547" t="s">
        <v>1529</v>
      </c>
      <c r="C94" s="523" t="s">
        <v>7635</v>
      </c>
      <c r="D94" s="524" t="s">
        <v>6680</v>
      </c>
      <c r="E94" s="525" t="s">
        <v>766</v>
      </c>
      <c r="F94" s="652"/>
      <c r="G94" s="651"/>
      <c r="H94" s="401"/>
      <c r="I94" s="124"/>
      <c r="J94" s="124"/>
      <c r="K94" s="124"/>
      <c r="L94" s="124"/>
      <c r="M94" s="124"/>
      <c r="N94" s="124"/>
      <c r="O94" s="124"/>
      <c r="P94" s="124"/>
      <c r="Q94" s="124"/>
      <c r="R94" s="124"/>
      <c r="S94" s="124"/>
      <c r="T94" s="199"/>
    </row>
    <row r="95" spans="1:20" ht="25.5">
      <c r="A95" s="313" t="s">
        <v>1530</v>
      </c>
      <c r="B95" s="314" t="s">
        <v>1531</v>
      </c>
      <c r="C95" s="174" t="s">
        <v>6928</v>
      </c>
      <c r="D95" s="174" t="s">
        <v>27</v>
      </c>
      <c r="E95" s="315" t="s">
        <v>11</v>
      </c>
      <c r="F95" s="639"/>
      <c r="G95" s="640"/>
      <c r="H95" s="263"/>
      <c r="I95" s="408"/>
      <c r="J95" s="201"/>
      <c r="K95" s="263"/>
      <c r="L95" s="201"/>
      <c r="M95" s="201"/>
      <c r="N95" s="201"/>
      <c r="O95" s="201"/>
      <c r="P95" s="201"/>
      <c r="Q95" s="201"/>
      <c r="R95" s="201"/>
      <c r="S95" s="201"/>
      <c r="T95" s="202"/>
    </row>
    <row r="96" spans="1:20" ht="25.5">
      <c r="A96" s="643" t="s">
        <v>1532</v>
      </c>
      <c r="B96" s="547" t="s">
        <v>1533</v>
      </c>
      <c r="C96" s="166" t="s">
        <v>6929</v>
      </c>
      <c r="D96" s="176" t="s">
        <v>1534</v>
      </c>
      <c r="E96" s="641" t="s">
        <v>1535</v>
      </c>
      <c r="F96" s="644"/>
      <c r="G96" s="632"/>
      <c r="H96" s="401"/>
      <c r="I96" s="409"/>
      <c r="J96" s="124"/>
      <c r="K96" s="401"/>
      <c r="L96" s="124"/>
      <c r="M96" s="124"/>
      <c r="N96" s="124"/>
      <c r="O96" s="124"/>
      <c r="P96" s="124"/>
      <c r="Q96" s="124"/>
      <c r="R96" s="124"/>
      <c r="S96" s="124"/>
      <c r="T96" s="199"/>
    </row>
    <row r="97" spans="1:20" ht="38.25">
      <c r="A97" s="643" t="s">
        <v>1536</v>
      </c>
      <c r="B97" s="547" t="s">
        <v>1537</v>
      </c>
      <c r="C97" s="166" t="s">
        <v>7626</v>
      </c>
      <c r="D97" s="176" t="s">
        <v>1534</v>
      </c>
      <c r="E97" s="641" t="s">
        <v>1535</v>
      </c>
      <c r="F97" s="644"/>
      <c r="G97" s="632"/>
      <c r="H97" s="401"/>
      <c r="I97" s="409"/>
      <c r="J97" s="124"/>
      <c r="K97" s="401"/>
      <c r="L97" s="124"/>
      <c r="M97" s="124"/>
      <c r="N97" s="124"/>
      <c r="O97" s="124"/>
      <c r="P97" s="124"/>
      <c r="Q97" s="124"/>
      <c r="R97" s="124"/>
      <c r="S97" s="124"/>
      <c r="T97" s="199"/>
    </row>
    <row r="98" spans="1:20" ht="38.25">
      <c r="A98" s="643"/>
      <c r="B98" s="547" t="s">
        <v>1539</v>
      </c>
      <c r="C98" s="166" t="s">
        <v>7636</v>
      </c>
      <c r="D98" s="176" t="s">
        <v>1534</v>
      </c>
      <c r="E98" s="641" t="s">
        <v>1535</v>
      </c>
      <c r="F98" s="644"/>
      <c r="G98" s="632"/>
      <c r="H98" s="401"/>
      <c r="I98" s="409"/>
      <c r="J98" s="124"/>
      <c r="K98" s="401"/>
      <c r="L98" s="124"/>
      <c r="M98" s="124"/>
      <c r="N98" s="124"/>
      <c r="O98" s="124"/>
      <c r="P98" s="124"/>
      <c r="Q98" s="124"/>
      <c r="R98" s="124"/>
      <c r="S98" s="124"/>
      <c r="T98" s="199"/>
    </row>
    <row r="99" spans="1:20" ht="38.25">
      <c r="A99" s="643" t="s">
        <v>1538</v>
      </c>
      <c r="B99" s="547" t="s">
        <v>1541</v>
      </c>
      <c r="C99" s="166" t="s">
        <v>6930</v>
      </c>
      <c r="D99" s="176" t="s">
        <v>1534</v>
      </c>
      <c r="E99" s="641" t="s">
        <v>1535</v>
      </c>
      <c r="F99" s="644"/>
      <c r="G99" s="632"/>
      <c r="H99" s="401"/>
      <c r="I99" s="409"/>
      <c r="J99" s="124"/>
      <c r="K99" s="401"/>
      <c r="L99" s="124"/>
      <c r="M99" s="124"/>
      <c r="N99" s="124"/>
      <c r="O99" s="124"/>
      <c r="P99" s="124"/>
      <c r="Q99" s="124"/>
      <c r="R99" s="124"/>
      <c r="S99" s="124"/>
      <c r="T99" s="199"/>
    </row>
    <row r="100" spans="1:20" ht="51">
      <c r="A100" s="643" t="s">
        <v>1540</v>
      </c>
      <c r="B100" s="547" t="s">
        <v>1543</v>
      </c>
      <c r="C100" s="166" t="s">
        <v>7637</v>
      </c>
      <c r="D100" s="176" t="s">
        <v>1534</v>
      </c>
      <c r="E100" s="641" t="s">
        <v>1535</v>
      </c>
      <c r="F100" s="644"/>
      <c r="G100" s="632"/>
      <c r="H100" s="401"/>
      <c r="I100" s="409"/>
      <c r="J100" s="124"/>
      <c r="K100" s="401"/>
      <c r="L100" s="124"/>
      <c r="M100" s="124"/>
      <c r="N100" s="124"/>
      <c r="O100" s="124"/>
      <c r="P100" s="124"/>
      <c r="Q100" s="124"/>
      <c r="R100" s="124"/>
      <c r="S100" s="124"/>
      <c r="T100" s="199"/>
    </row>
    <row r="101" spans="1:20" ht="25.5">
      <c r="A101" s="643" t="s">
        <v>1542</v>
      </c>
      <c r="B101" s="547" t="s">
        <v>1545</v>
      </c>
      <c r="C101" s="166" t="s">
        <v>6931</v>
      </c>
      <c r="D101" s="176" t="s">
        <v>1534</v>
      </c>
      <c r="E101" s="641" t="s">
        <v>1535</v>
      </c>
      <c r="F101" s="644"/>
      <c r="G101" s="632"/>
      <c r="H101" s="401"/>
      <c r="I101" s="409"/>
      <c r="J101" s="124"/>
      <c r="K101" s="401"/>
      <c r="L101" s="124"/>
      <c r="M101" s="124"/>
      <c r="N101" s="124"/>
      <c r="O101" s="124"/>
      <c r="P101" s="124"/>
      <c r="Q101" s="124"/>
      <c r="R101" s="124"/>
      <c r="S101" s="124"/>
      <c r="T101" s="199"/>
    </row>
    <row r="102" spans="1:20" ht="38.25">
      <c r="A102" s="643" t="s">
        <v>1544</v>
      </c>
      <c r="B102" s="547" t="s">
        <v>1547</v>
      </c>
      <c r="C102" s="166" t="s">
        <v>7638</v>
      </c>
      <c r="D102" s="176" t="s">
        <v>1534</v>
      </c>
      <c r="E102" s="641" t="s">
        <v>1535</v>
      </c>
      <c r="F102" s="644"/>
      <c r="G102" s="632"/>
      <c r="H102" s="401"/>
      <c r="I102" s="409"/>
      <c r="J102" s="124"/>
      <c r="K102" s="401"/>
      <c r="L102" s="124"/>
      <c r="M102" s="124"/>
      <c r="N102" s="124"/>
      <c r="O102" s="124"/>
      <c r="P102" s="124"/>
      <c r="Q102" s="124"/>
      <c r="R102" s="124"/>
      <c r="S102" s="124"/>
      <c r="T102" s="199"/>
    </row>
    <row r="103" spans="1:20" ht="38.25">
      <c r="A103" s="643" t="s">
        <v>1546</v>
      </c>
      <c r="B103" s="547" t="s">
        <v>1549</v>
      </c>
      <c r="C103" s="166" t="s">
        <v>6921</v>
      </c>
      <c r="D103" s="176" t="s">
        <v>1534</v>
      </c>
      <c r="E103" s="641" t="s">
        <v>1535</v>
      </c>
      <c r="F103" s="644"/>
      <c r="G103" s="632"/>
      <c r="H103" s="401"/>
      <c r="I103" s="409"/>
      <c r="J103" s="124"/>
      <c r="K103" s="401"/>
      <c r="L103" s="124"/>
      <c r="M103" s="124"/>
      <c r="N103" s="124"/>
      <c r="O103" s="124"/>
      <c r="P103" s="124"/>
      <c r="Q103" s="124"/>
      <c r="R103" s="124"/>
      <c r="S103" s="124"/>
      <c r="T103" s="199"/>
    </row>
    <row r="104" spans="1:20" ht="38.25">
      <c r="A104" s="643" t="s">
        <v>1548</v>
      </c>
      <c r="B104" s="547" t="s">
        <v>1551</v>
      </c>
      <c r="C104" s="166" t="s">
        <v>7627</v>
      </c>
      <c r="D104" s="176" t="s">
        <v>1534</v>
      </c>
      <c r="E104" s="641" t="s">
        <v>1535</v>
      </c>
      <c r="F104" s="644"/>
      <c r="G104" s="632"/>
      <c r="H104" s="401"/>
      <c r="I104" s="409"/>
      <c r="J104" s="124"/>
      <c r="K104" s="401"/>
      <c r="L104" s="124"/>
      <c r="M104" s="124"/>
      <c r="N104" s="124"/>
      <c r="O104" s="124"/>
      <c r="P104" s="124"/>
      <c r="Q104" s="124"/>
      <c r="R104" s="124"/>
      <c r="S104" s="124"/>
      <c r="T104" s="199"/>
    </row>
    <row r="105" spans="1:20" ht="25.5">
      <c r="A105" s="643" t="s">
        <v>1550</v>
      </c>
      <c r="B105" s="547" t="s">
        <v>1554</v>
      </c>
      <c r="C105" s="166" t="s">
        <v>1552</v>
      </c>
      <c r="D105" s="176" t="s">
        <v>1534</v>
      </c>
      <c r="E105" s="641" t="s">
        <v>1535</v>
      </c>
      <c r="F105" s="644"/>
      <c r="G105" s="632"/>
      <c r="H105" s="401"/>
      <c r="I105" s="409"/>
      <c r="J105" s="124"/>
      <c r="K105" s="401"/>
      <c r="L105" s="124"/>
      <c r="M105" s="124"/>
      <c r="N105" s="124"/>
      <c r="O105" s="124"/>
      <c r="P105" s="124"/>
      <c r="Q105" s="124"/>
      <c r="R105" s="124"/>
      <c r="S105" s="124"/>
      <c r="T105" s="199"/>
    </row>
    <row r="106" spans="1:20" ht="38.25">
      <c r="A106" s="643" t="s">
        <v>1553</v>
      </c>
      <c r="B106" s="547" t="s">
        <v>1556</v>
      </c>
      <c r="C106" s="166" t="s">
        <v>7639</v>
      </c>
      <c r="D106" s="176" t="s">
        <v>1534</v>
      </c>
      <c r="E106" s="641" t="s">
        <v>1535</v>
      </c>
      <c r="F106" s="644"/>
      <c r="G106" s="632"/>
      <c r="H106" s="401"/>
      <c r="I106" s="409"/>
      <c r="J106" s="124"/>
      <c r="K106" s="401"/>
      <c r="L106" s="124"/>
      <c r="M106" s="124"/>
      <c r="N106" s="124"/>
      <c r="O106" s="124"/>
      <c r="P106" s="124"/>
      <c r="Q106" s="124"/>
      <c r="R106" s="124"/>
      <c r="S106" s="124"/>
      <c r="T106" s="199"/>
    </row>
    <row r="107" spans="1:20" ht="38.25">
      <c r="A107" s="643" t="s">
        <v>1555</v>
      </c>
      <c r="B107" s="547" t="s">
        <v>1558</v>
      </c>
      <c r="C107" s="166" t="s">
        <v>7640</v>
      </c>
      <c r="D107" s="176" t="s">
        <v>1534</v>
      </c>
      <c r="E107" s="641" t="s">
        <v>1535</v>
      </c>
      <c r="F107" s="644"/>
      <c r="G107" s="632"/>
      <c r="H107" s="401"/>
      <c r="I107" s="409"/>
      <c r="J107" s="124"/>
      <c r="K107" s="401"/>
      <c r="L107" s="124"/>
      <c r="M107" s="124"/>
      <c r="N107" s="124"/>
      <c r="O107" s="124"/>
      <c r="P107" s="124"/>
      <c r="Q107" s="124"/>
      <c r="R107" s="124"/>
      <c r="S107" s="124"/>
      <c r="T107" s="199"/>
    </row>
    <row r="108" spans="1:20" ht="38.25">
      <c r="A108" s="643" t="s">
        <v>1557</v>
      </c>
      <c r="B108" s="547" t="s">
        <v>1560</v>
      </c>
      <c r="C108" s="166" t="s">
        <v>6932</v>
      </c>
      <c r="D108" s="176" t="s">
        <v>1534</v>
      </c>
      <c r="E108" s="641" t="s">
        <v>1535</v>
      </c>
      <c r="F108" s="644"/>
      <c r="G108" s="632"/>
      <c r="H108" s="401"/>
      <c r="I108" s="409"/>
      <c r="J108" s="124"/>
      <c r="K108" s="401"/>
      <c r="L108" s="124"/>
      <c r="M108" s="124"/>
      <c r="N108" s="124"/>
      <c r="O108" s="124"/>
      <c r="P108" s="124"/>
      <c r="Q108" s="124"/>
      <c r="R108" s="124"/>
      <c r="S108" s="124"/>
      <c r="T108" s="199"/>
    </row>
    <row r="109" spans="1:20" ht="38.25">
      <c r="A109" s="643" t="s">
        <v>1559</v>
      </c>
      <c r="B109" s="547" t="s">
        <v>1562</v>
      </c>
      <c r="C109" s="166" t="s">
        <v>7641</v>
      </c>
      <c r="D109" s="176" t="s">
        <v>1534</v>
      </c>
      <c r="E109" s="641" t="s">
        <v>1535</v>
      </c>
      <c r="F109" s="644"/>
      <c r="G109" s="632"/>
      <c r="H109" s="401"/>
      <c r="I109" s="409"/>
      <c r="J109" s="124"/>
      <c r="K109" s="401"/>
      <c r="L109" s="124"/>
      <c r="M109" s="124"/>
      <c r="N109" s="124"/>
      <c r="O109" s="124"/>
      <c r="P109" s="124"/>
      <c r="Q109" s="124"/>
      <c r="R109" s="124"/>
      <c r="S109" s="124"/>
      <c r="T109" s="199"/>
    </row>
    <row r="110" spans="1:20" ht="38.25">
      <c r="A110" s="643" t="s">
        <v>1561</v>
      </c>
      <c r="B110" s="547" t="s">
        <v>1564</v>
      </c>
      <c r="C110" s="166" t="s">
        <v>7642</v>
      </c>
      <c r="D110" s="176" t="s">
        <v>1534</v>
      </c>
      <c r="E110" s="641" t="s">
        <v>1535</v>
      </c>
      <c r="F110" s="644"/>
      <c r="G110" s="632"/>
      <c r="H110" s="401"/>
      <c r="I110" s="409"/>
      <c r="J110" s="124"/>
      <c r="K110" s="401"/>
      <c r="L110" s="124"/>
      <c r="M110" s="124"/>
      <c r="N110" s="124"/>
      <c r="O110" s="124"/>
      <c r="P110" s="124"/>
      <c r="Q110" s="124"/>
      <c r="R110" s="124"/>
      <c r="S110" s="124"/>
      <c r="T110" s="199"/>
    </row>
    <row r="111" spans="1:20" ht="38.25">
      <c r="A111" s="643" t="s">
        <v>1563</v>
      </c>
      <c r="B111" s="547" t="s">
        <v>1566</v>
      </c>
      <c r="C111" s="166" t="s">
        <v>7628</v>
      </c>
      <c r="D111" s="176" t="s">
        <v>1534</v>
      </c>
      <c r="E111" s="641" t="s">
        <v>1535</v>
      </c>
      <c r="F111" s="644"/>
      <c r="G111" s="632"/>
      <c r="H111" s="401"/>
      <c r="I111" s="409"/>
      <c r="J111" s="124"/>
      <c r="K111" s="401"/>
      <c r="L111" s="124"/>
      <c r="M111" s="124"/>
      <c r="N111" s="124"/>
      <c r="O111" s="124"/>
      <c r="P111" s="124"/>
      <c r="Q111" s="124"/>
      <c r="R111" s="124"/>
      <c r="S111" s="124"/>
      <c r="T111" s="199"/>
    </row>
    <row r="112" spans="1:20" ht="25.5">
      <c r="A112" s="643" t="s">
        <v>1565</v>
      </c>
      <c r="B112" s="547" t="s">
        <v>1568</v>
      </c>
      <c r="C112" s="166" t="s">
        <v>6922</v>
      </c>
      <c r="D112" s="176" t="s">
        <v>1534</v>
      </c>
      <c r="E112" s="641" t="s">
        <v>1535</v>
      </c>
      <c r="F112" s="644"/>
      <c r="G112" s="632"/>
      <c r="H112" s="401"/>
      <c r="I112" s="409"/>
      <c r="J112" s="124"/>
      <c r="K112" s="401"/>
      <c r="L112" s="124"/>
      <c r="M112" s="124"/>
      <c r="N112" s="124"/>
      <c r="O112" s="124"/>
      <c r="P112" s="124"/>
      <c r="Q112" s="124"/>
      <c r="R112" s="124"/>
      <c r="S112" s="124"/>
      <c r="T112" s="199"/>
    </row>
    <row r="113" spans="1:20" ht="25.5">
      <c r="A113" s="643" t="s">
        <v>1567</v>
      </c>
      <c r="B113" s="547" t="s">
        <v>1571</v>
      </c>
      <c r="C113" s="166" t="s">
        <v>1569</v>
      </c>
      <c r="D113" s="176" t="s">
        <v>1534</v>
      </c>
      <c r="E113" s="641" t="s">
        <v>1535</v>
      </c>
      <c r="F113" s="644"/>
      <c r="G113" s="632"/>
      <c r="H113" s="401"/>
      <c r="I113" s="409"/>
      <c r="J113" s="124"/>
      <c r="K113" s="401"/>
      <c r="L113" s="124"/>
      <c r="M113" s="124"/>
      <c r="N113" s="124"/>
      <c r="O113" s="124"/>
      <c r="P113" s="124"/>
      <c r="Q113" s="124"/>
      <c r="R113" s="124"/>
      <c r="S113" s="124"/>
      <c r="T113" s="199"/>
    </row>
    <row r="114" spans="1:20" ht="38.25">
      <c r="A114" s="643" t="s">
        <v>1570</v>
      </c>
      <c r="B114" s="547" t="s">
        <v>1574</v>
      </c>
      <c r="C114" s="166" t="s">
        <v>1572</v>
      </c>
      <c r="D114" s="176" t="s">
        <v>1534</v>
      </c>
      <c r="E114" s="641" t="s">
        <v>1535</v>
      </c>
      <c r="F114" s="644"/>
      <c r="G114" s="632"/>
      <c r="H114" s="401"/>
      <c r="I114" s="409"/>
      <c r="J114" s="124"/>
      <c r="K114" s="401"/>
      <c r="L114" s="124"/>
      <c r="M114" s="124"/>
      <c r="N114" s="124"/>
      <c r="O114" s="124"/>
      <c r="P114" s="124"/>
      <c r="Q114" s="124"/>
      <c r="R114" s="124"/>
      <c r="S114" s="124"/>
      <c r="T114" s="199"/>
    </row>
    <row r="115" spans="1:20" ht="25.5">
      <c r="A115" s="643" t="s">
        <v>1573</v>
      </c>
      <c r="B115" s="547" t="s">
        <v>1577</v>
      </c>
      <c r="C115" s="166" t="s">
        <v>1575</v>
      </c>
      <c r="D115" s="176" t="s">
        <v>1534</v>
      </c>
      <c r="E115" s="641" t="s">
        <v>1535</v>
      </c>
      <c r="F115" s="644"/>
      <c r="G115" s="632"/>
      <c r="H115" s="401"/>
      <c r="I115" s="409"/>
      <c r="J115" s="124"/>
      <c r="K115" s="401"/>
      <c r="L115" s="124"/>
      <c r="M115" s="124"/>
      <c r="N115" s="124"/>
      <c r="O115" s="124"/>
      <c r="P115" s="124"/>
      <c r="Q115" s="124"/>
      <c r="R115" s="124"/>
      <c r="S115" s="124"/>
      <c r="T115" s="199"/>
    </row>
    <row r="116" spans="1:20" ht="38.25">
      <c r="A116" s="643" t="s">
        <v>1576</v>
      </c>
      <c r="B116" s="547" t="s">
        <v>1580</v>
      </c>
      <c r="C116" s="166" t="s">
        <v>1578</v>
      </c>
      <c r="D116" s="176" t="s">
        <v>1534</v>
      </c>
      <c r="E116" s="641" t="s">
        <v>1535</v>
      </c>
      <c r="F116" s="644"/>
      <c r="G116" s="632"/>
      <c r="H116" s="401"/>
      <c r="I116" s="409"/>
      <c r="J116" s="124"/>
      <c r="K116" s="401"/>
      <c r="L116" s="124"/>
      <c r="M116" s="124"/>
      <c r="N116" s="124"/>
      <c r="O116" s="124"/>
      <c r="P116" s="124"/>
      <c r="Q116" s="124"/>
      <c r="R116" s="124"/>
      <c r="S116" s="124"/>
      <c r="T116" s="199"/>
    </row>
    <row r="117" spans="1:20" ht="38.25">
      <c r="A117" s="643" t="s">
        <v>1579</v>
      </c>
      <c r="B117" s="547" t="s">
        <v>1582</v>
      </c>
      <c r="C117" s="653" t="s">
        <v>7633</v>
      </c>
      <c r="D117" s="176" t="s">
        <v>1534</v>
      </c>
      <c r="E117" s="641" t="s">
        <v>1535</v>
      </c>
      <c r="F117" s="644"/>
      <c r="G117" s="632"/>
      <c r="H117" s="401"/>
      <c r="I117" s="409"/>
      <c r="J117" s="124"/>
      <c r="K117" s="401"/>
      <c r="L117" s="124"/>
      <c r="M117" s="124"/>
      <c r="N117" s="124"/>
      <c r="O117" s="124"/>
      <c r="P117" s="124"/>
      <c r="Q117" s="124"/>
      <c r="R117" s="124"/>
      <c r="S117" s="124"/>
      <c r="T117" s="199"/>
    </row>
    <row r="118" spans="1:20" ht="38.25">
      <c r="A118" s="643" t="s">
        <v>1581</v>
      </c>
      <c r="B118" s="547" t="s">
        <v>1584</v>
      </c>
      <c r="C118" s="653" t="s">
        <v>7643</v>
      </c>
      <c r="D118" s="176" t="s">
        <v>1534</v>
      </c>
      <c r="E118" s="641" t="s">
        <v>1535</v>
      </c>
      <c r="F118" s="644"/>
      <c r="G118" s="632"/>
      <c r="H118" s="401"/>
      <c r="I118" s="409"/>
      <c r="J118" s="124"/>
      <c r="K118" s="401"/>
      <c r="L118" s="124"/>
      <c r="M118" s="124"/>
      <c r="N118" s="124"/>
      <c r="O118" s="124"/>
      <c r="P118" s="124"/>
      <c r="Q118" s="124"/>
      <c r="R118" s="124"/>
      <c r="S118" s="124"/>
      <c r="T118" s="199"/>
    </row>
    <row r="119" spans="1:20" ht="38.25">
      <c r="A119" s="643" t="s">
        <v>1583</v>
      </c>
      <c r="B119" s="547" t="s">
        <v>1586</v>
      </c>
      <c r="C119" s="166" t="s">
        <v>7644</v>
      </c>
      <c r="D119" s="176" t="s">
        <v>1534</v>
      </c>
      <c r="E119" s="641" t="s">
        <v>1535</v>
      </c>
      <c r="F119" s="316"/>
      <c r="G119" s="632"/>
      <c r="H119" s="401"/>
      <c r="I119" s="409"/>
      <c r="J119" s="124"/>
      <c r="K119" s="401"/>
      <c r="L119" s="124"/>
      <c r="M119" s="124"/>
      <c r="N119" s="124"/>
      <c r="O119" s="124"/>
      <c r="P119" s="124"/>
      <c r="Q119" s="124"/>
      <c r="R119" s="124"/>
      <c r="S119" s="124"/>
      <c r="T119" s="199"/>
    </row>
    <row r="120" spans="1:20" ht="38.25">
      <c r="A120" s="643" t="s">
        <v>1585</v>
      </c>
      <c r="B120" s="547" t="s">
        <v>6238</v>
      </c>
      <c r="C120" s="166" t="s">
        <v>7630</v>
      </c>
      <c r="D120" s="176" t="s">
        <v>1534</v>
      </c>
      <c r="E120" s="641" t="s">
        <v>1535</v>
      </c>
      <c r="F120" s="644"/>
      <c r="G120" s="632"/>
      <c r="H120" s="401"/>
      <c r="I120" s="409"/>
      <c r="J120" s="124"/>
      <c r="K120" s="401"/>
      <c r="L120" s="124"/>
      <c r="M120" s="124"/>
      <c r="N120" s="124"/>
      <c r="O120" s="124"/>
      <c r="P120" s="124"/>
      <c r="Q120" s="124"/>
      <c r="R120" s="124"/>
      <c r="S120" s="124"/>
      <c r="T120" s="199"/>
    </row>
    <row r="121" spans="1:20" ht="25.5">
      <c r="A121" s="310"/>
      <c r="B121" s="311" t="s">
        <v>1587</v>
      </c>
      <c r="C121" s="306" t="s">
        <v>1588</v>
      </c>
      <c r="D121" s="174" t="s">
        <v>27</v>
      </c>
      <c r="E121" s="315" t="s">
        <v>11</v>
      </c>
      <c r="F121" s="317"/>
      <c r="G121" s="318"/>
      <c r="H121" s="319"/>
      <c r="I121" s="320"/>
      <c r="J121" s="321"/>
      <c r="K121" s="321"/>
      <c r="L121" s="321"/>
      <c r="M121" s="321"/>
      <c r="N121" s="321"/>
      <c r="O121" s="321"/>
      <c r="P121" s="321"/>
      <c r="Q121" s="321"/>
      <c r="R121" s="321"/>
      <c r="S121" s="321"/>
      <c r="T121" s="322"/>
    </row>
    <row r="122" spans="1:20" ht="51">
      <c r="A122" s="649"/>
      <c r="B122" s="547" t="s">
        <v>1589</v>
      </c>
      <c r="C122" s="152" t="s">
        <v>6933</v>
      </c>
      <c r="D122" s="524" t="s">
        <v>7125</v>
      </c>
      <c r="E122" s="636" t="s">
        <v>1590</v>
      </c>
      <c r="F122" s="654"/>
      <c r="G122" s="195"/>
      <c r="H122" s="401"/>
      <c r="I122" s="124"/>
      <c r="J122" s="124"/>
      <c r="K122" s="124"/>
      <c r="L122" s="124"/>
      <c r="M122" s="124"/>
      <c r="N122" s="124"/>
      <c r="O122" s="124"/>
      <c r="P122" s="124"/>
      <c r="Q122" s="124"/>
      <c r="R122" s="124"/>
      <c r="S122" s="124"/>
      <c r="T122" s="199"/>
    </row>
    <row r="123" spans="1:20" ht="38.25">
      <c r="A123" s="649"/>
      <c r="B123" s="547" t="s">
        <v>1591</v>
      </c>
      <c r="C123" s="152" t="s">
        <v>6934</v>
      </c>
      <c r="D123" s="524" t="s">
        <v>7125</v>
      </c>
      <c r="E123" s="636" t="s">
        <v>1590</v>
      </c>
      <c r="F123" s="654"/>
      <c r="G123" s="195"/>
      <c r="H123" s="401"/>
      <c r="I123" s="124"/>
      <c r="J123" s="124"/>
      <c r="K123" s="124"/>
      <c r="L123" s="124"/>
      <c r="M123" s="124"/>
      <c r="N123" s="124"/>
      <c r="O123" s="124"/>
      <c r="P123" s="124"/>
      <c r="Q123" s="124"/>
      <c r="R123" s="124"/>
      <c r="S123" s="124"/>
      <c r="T123" s="199"/>
    </row>
    <row r="124" spans="1:20" ht="38.25">
      <c r="A124" s="649"/>
      <c r="B124" s="547" t="s">
        <v>1592</v>
      </c>
      <c r="C124" s="152" t="s">
        <v>7645</v>
      </c>
      <c r="D124" s="524" t="s">
        <v>7125</v>
      </c>
      <c r="E124" s="636" t="s">
        <v>1590</v>
      </c>
      <c r="F124" s="654"/>
      <c r="G124" s="195"/>
      <c r="H124" s="401"/>
      <c r="I124" s="124"/>
      <c r="J124" s="124"/>
      <c r="K124" s="124"/>
      <c r="L124" s="124"/>
      <c r="M124" s="124"/>
      <c r="N124" s="124"/>
      <c r="O124" s="124"/>
      <c r="P124" s="124"/>
      <c r="Q124" s="124"/>
      <c r="R124" s="124"/>
      <c r="S124" s="124"/>
      <c r="T124" s="199"/>
    </row>
    <row r="125" spans="1:20" ht="38.25">
      <c r="A125" s="649"/>
      <c r="B125" s="547" t="s">
        <v>1593</v>
      </c>
      <c r="C125" s="152" t="s">
        <v>7646</v>
      </c>
      <c r="D125" s="524" t="s">
        <v>7125</v>
      </c>
      <c r="E125" s="636" t="s">
        <v>1590</v>
      </c>
      <c r="F125" s="654"/>
      <c r="G125" s="195"/>
      <c r="H125" s="401"/>
      <c r="I125" s="124"/>
      <c r="J125" s="124"/>
      <c r="K125" s="124"/>
      <c r="L125" s="124"/>
      <c r="M125" s="124"/>
      <c r="N125" s="124"/>
      <c r="O125" s="124"/>
      <c r="P125" s="124"/>
      <c r="Q125" s="124"/>
      <c r="R125" s="124"/>
      <c r="S125" s="124"/>
      <c r="T125" s="199"/>
    </row>
    <row r="126" spans="1:20" ht="38.25">
      <c r="A126" s="649"/>
      <c r="B126" s="547" t="s">
        <v>1594</v>
      </c>
      <c r="C126" s="152" t="s">
        <v>6935</v>
      </c>
      <c r="D126" s="524" t="s">
        <v>7125</v>
      </c>
      <c r="E126" s="636" t="s">
        <v>1590</v>
      </c>
      <c r="F126" s="654"/>
      <c r="G126" s="195"/>
      <c r="H126" s="401"/>
      <c r="I126" s="124"/>
      <c r="J126" s="124"/>
      <c r="K126" s="124"/>
      <c r="L126" s="124"/>
      <c r="M126" s="124"/>
      <c r="N126" s="124"/>
      <c r="O126" s="124"/>
      <c r="P126" s="124"/>
      <c r="Q126" s="124"/>
      <c r="R126" s="124"/>
      <c r="S126" s="124"/>
      <c r="T126" s="199"/>
    </row>
    <row r="127" spans="1:20" ht="38.25">
      <c r="A127" s="649"/>
      <c r="B127" s="547" t="s">
        <v>1595</v>
      </c>
      <c r="C127" s="152" t="s">
        <v>7647</v>
      </c>
      <c r="D127" s="524" t="s">
        <v>7125</v>
      </c>
      <c r="E127" s="636" t="s">
        <v>1590</v>
      </c>
      <c r="F127" s="654"/>
      <c r="G127" s="195"/>
      <c r="H127" s="401"/>
      <c r="I127" s="124"/>
      <c r="J127" s="124"/>
      <c r="K127" s="124"/>
      <c r="L127" s="124"/>
      <c r="M127" s="124"/>
      <c r="N127" s="124"/>
      <c r="O127" s="124"/>
      <c r="P127" s="124"/>
      <c r="Q127" s="124"/>
      <c r="R127" s="124"/>
      <c r="S127" s="124"/>
      <c r="T127" s="199"/>
    </row>
    <row r="128" spans="1:20" ht="38.25">
      <c r="A128" s="649"/>
      <c r="B128" s="547" t="s">
        <v>1596</v>
      </c>
      <c r="C128" s="152" t="s">
        <v>6936</v>
      </c>
      <c r="D128" s="524" t="s">
        <v>7125</v>
      </c>
      <c r="E128" s="636" t="s">
        <v>1590</v>
      </c>
      <c r="F128" s="654"/>
      <c r="G128" s="195"/>
      <c r="H128" s="401"/>
      <c r="I128" s="124"/>
      <c r="J128" s="124"/>
      <c r="K128" s="124"/>
      <c r="L128" s="124"/>
      <c r="M128" s="124"/>
      <c r="N128" s="124"/>
      <c r="O128" s="124"/>
      <c r="P128" s="124"/>
      <c r="Q128" s="124"/>
      <c r="R128" s="124"/>
      <c r="S128" s="124"/>
      <c r="T128" s="199"/>
    </row>
    <row r="129" spans="1:20" ht="25.5">
      <c r="A129" s="323" t="s">
        <v>1597</v>
      </c>
      <c r="B129" s="324" t="s">
        <v>1598</v>
      </c>
      <c r="C129" s="324" t="s">
        <v>6937</v>
      </c>
      <c r="D129" s="174" t="s">
        <v>27</v>
      </c>
      <c r="E129" s="315" t="s">
        <v>11</v>
      </c>
      <c r="F129" s="639"/>
      <c r="G129" s="640"/>
      <c r="H129" s="263"/>
      <c r="I129" s="408"/>
      <c r="J129" s="201"/>
      <c r="K129" s="263"/>
      <c r="L129" s="201"/>
      <c r="M129" s="201"/>
      <c r="N129" s="201"/>
      <c r="O129" s="201"/>
      <c r="P129" s="201"/>
      <c r="Q129" s="201"/>
      <c r="R129" s="201"/>
      <c r="S129" s="201"/>
      <c r="T129" s="202"/>
    </row>
    <row r="130" spans="1:20" ht="38.25">
      <c r="A130" s="558"/>
      <c r="B130" s="655" t="s">
        <v>1599</v>
      </c>
      <c r="C130" s="150" t="s">
        <v>6938</v>
      </c>
      <c r="D130" s="176" t="s">
        <v>1600</v>
      </c>
      <c r="E130" s="641" t="s">
        <v>6692</v>
      </c>
      <c r="F130" s="656"/>
      <c r="G130" s="657"/>
      <c r="H130" s="325"/>
      <c r="I130" s="411"/>
      <c r="J130" s="124"/>
      <c r="K130" s="401"/>
      <c r="L130" s="124"/>
      <c r="M130" s="124"/>
      <c r="N130" s="124"/>
      <c r="O130" s="124"/>
      <c r="P130" s="124"/>
      <c r="Q130" s="124"/>
      <c r="R130" s="124"/>
      <c r="S130" s="124"/>
      <c r="T130" s="199"/>
    </row>
    <row r="131" spans="1:20" ht="38.25">
      <c r="A131" s="558"/>
      <c r="B131" s="655" t="s">
        <v>1601</v>
      </c>
      <c r="C131" s="152" t="s">
        <v>7628</v>
      </c>
      <c r="D131" s="176" t="s">
        <v>1600</v>
      </c>
      <c r="E131" s="641" t="s">
        <v>6692</v>
      </c>
      <c r="F131" s="658"/>
      <c r="G131" s="659"/>
      <c r="H131" s="325"/>
      <c r="I131" s="411"/>
      <c r="J131" s="124"/>
      <c r="K131" s="401"/>
      <c r="L131" s="124"/>
      <c r="M131" s="124"/>
      <c r="N131" s="124"/>
      <c r="O131" s="124"/>
      <c r="P131" s="124"/>
      <c r="Q131" s="124"/>
      <c r="R131" s="124"/>
      <c r="S131" s="124"/>
      <c r="T131" s="199"/>
    </row>
    <row r="132" spans="1:20" ht="38.25">
      <c r="A132" s="558"/>
      <c r="B132" s="655" t="s">
        <v>1602</v>
      </c>
      <c r="C132" s="152" t="s">
        <v>7648</v>
      </c>
      <c r="D132" s="176" t="s">
        <v>1600</v>
      </c>
      <c r="E132" s="641" t="s">
        <v>6692</v>
      </c>
      <c r="F132" s="658"/>
      <c r="G132" s="659"/>
      <c r="H132" s="325"/>
      <c r="I132" s="411"/>
      <c r="J132" s="124"/>
      <c r="K132" s="401"/>
      <c r="L132" s="124"/>
      <c r="M132" s="124"/>
      <c r="N132" s="124"/>
      <c r="O132" s="124"/>
      <c r="P132" s="124"/>
      <c r="Q132" s="124"/>
      <c r="R132" s="124"/>
      <c r="S132" s="124"/>
      <c r="T132" s="199"/>
    </row>
    <row r="133" spans="1:20" ht="38.25">
      <c r="A133" s="558"/>
      <c r="B133" s="655" t="s">
        <v>1603</v>
      </c>
      <c r="C133" s="152" t="s">
        <v>7649</v>
      </c>
      <c r="D133" s="176" t="s">
        <v>1600</v>
      </c>
      <c r="E133" s="641" t="s">
        <v>6692</v>
      </c>
      <c r="F133" s="192"/>
      <c r="G133" s="221"/>
      <c r="H133" s="125"/>
      <c r="I133" s="326"/>
      <c r="J133" s="327"/>
      <c r="K133" s="401"/>
      <c r="L133" s="124"/>
      <c r="M133" s="124"/>
      <c r="N133" s="124"/>
      <c r="O133" s="124"/>
      <c r="P133" s="124"/>
      <c r="Q133" s="124"/>
      <c r="R133" s="124"/>
      <c r="S133" s="124"/>
      <c r="T133" s="199"/>
    </row>
    <row r="134" spans="1:20" ht="38.25">
      <c r="A134" s="558"/>
      <c r="B134" s="655" t="s">
        <v>1604</v>
      </c>
      <c r="C134" s="152" t="s">
        <v>7626</v>
      </c>
      <c r="D134" s="176" t="s">
        <v>1600</v>
      </c>
      <c r="E134" s="641" t="s">
        <v>6692</v>
      </c>
      <c r="F134" s="658"/>
      <c r="G134" s="659"/>
      <c r="H134" s="328"/>
      <c r="I134" s="409"/>
      <c r="J134" s="124"/>
      <c r="K134" s="401"/>
      <c r="L134" s="124"/>
      <c r="M134" s="124"/>
      <c r="N134" s="124"/>
      <c r="O134" s="124"/>
      <c r="P134" s="124"/>
      <c r="Q134" s="124"/>
      <c r="R134" s="124"/>
      <c r="S134" s="124"/>
      <c r="T134" s="199"/>
    </row>
    <row r="135" spans="1:20" ht="38.25">
      <c r="A135" s="558"/>
      <c r="B135" s="655" t="s">
        <v>1605</v>
      </c>
      <c r="C135" s="152" t="s">
        <v>7650</v>
      </c>
      <c r="D135" s="176" t="s">
        <v>1600</v>
      </c>
      <c r="E135" s="641" t="s">
        <v>6692</v>
      </c>
      <c r="F135" s="660"/>
      <c r="G135" s="661"/>
      <c r="H135" s="328"/>
      <c r="I135" s="409"/>
      <c r="J135" s="124"/>
      <c r="K135" s="401"/>
      <c r="L135" s="124"/>
      <c r="M135" s="124"/>
      <c r="N135" s="124"/>
      <c r="O135" s="124"/>
      <c r="P135" s="124"/>
      <c r="Q135" s="124"/>
      <c r="R135" s="124"/>
      <c r="S135" s="124"/>
      <c r="T135" s="199"/>
    </row>
    <row r="136" spans="1:20" ht="38.25">
      <c r="A136" s="643"/>
      <c r="B136" s="655" t="s">
        <v>1606</v>
      </c>
      <c r="C136" s="152" t="s">
        <v>7651</v>
      </c>
      <c r="D136" s="176" t="s">
        <v>1600</v>
      </c>
      <c r="E136" s="641" t="s">
        <v>6692</v>
      </c>
      <c r="F136" s="644"/>
      <c r="G136" s="662"/>
      <c r="H136" s="328"/>
      <c r="I136" s="409"/>
      <c r="J136" s="124"/>
      <c r="K136" s="401"/>
      <c r="L136" s="124"/>
      <c r="M136" s="124"/>
      <c r="N136" s="124"/>
      <c r="O136" s="124"/>
      <c r="P136" s="124"/>
      <c r="Q136" s="124"/>
      <c r="R136" s="124"/>
      <c r="S136" s="124"/>
      <c r="T136" s="199"/>
    </row>
    <row r="137" spans="1:20" ht="51">
      <c r="A137" s="643"/>
      <c r="B137" s="655" t="s">
        <v>1607</v>
      </c>
      <c r="C137" s="152" t="s">
        <v>7652</v>
      </c>
      <c r="D137" s="176" t="s">
        <v>1600</v>
      </c>
      <c r="E137" s="641" t="s">
        <v>6692</v>
      </c>
      <c r="F137" s="644"/>
      <c r="G137" s="662"/>
      <c r="H137" s="328"/>
      <c r="I137" s="409"/>
      <c r="J137" s="124"/>
      <c r="K137" s="401"/>
      <c r="L137" s="124"/>
      <c r="M137" s="124"/>
      <c r="N137" s="124"/>
      <c r="O137" s="124"/>
      <c r="P137" s="124"/>
      <c r="Q137" s="124"/>
      <c r="R137" s="124"/>
      <c r="S137" s="124"/>
      <c r="T137" s="199"/>
    </row>
    <row r="138" spans="1:20" ht="38.25">
      <c r="A138" s="643"/>
      <c r="B138" s="655" t="s">
        <v>1608</v>
      </c>
      <c r="C138" s="150" t="s">
        <v>6939</v>
      </c>
      <c r="D138" s="176" t="s">
        <v>1600</v>
      </c>
      <c r="E138" s="641" t="s">
        <v>6692</v>
      </c>
      <c r="F138" s="644"/>
      <c r="G138" s="663"/>
      <c r="H138" s="401"/>
      <c r="I138" s="409"/>
      <c r="J138" s="124"/>
      <c r="K138" s="401"/>
      <c r="L138" s="124"/>
      <c r="M138" s="124"/>
      <c r="N138" s="124"/>
      <c r="O138" s="124"/>
      <c r="P138" s="124"/>
      <c r="Q138" s="124"/>
      <c r="R138" s="124"/>
      <c r="S138" s="124"/>
      <c r="T138" s="199"/>
    </row>
    <row r="139" spans="1:20" ht="51">
      <c r="A139" s="643"/>
      <c r="B139" s="655" t="s">
        <v>1609</v>
      </c>
      <c r="C139" s="152" t="s">
        <v>7653</v>
      </c>
      <c r="D139" s="176" t="s">
        <v>1600</v>
      </c>
      <c r="E139" s="641" t="s">
        <v>6692</v>
      </c>
      <c r="F139" s="644"/>
      <c r="G139" s="662"/>
      <c r="H139" s="328"/>
      <c r="I139" s="409"/>
      <c r="J139" s="124"/>
      <c r="K139" s="401"/>
      <c r="L139" s="124"/>
      <c r="M139" s="124"/>
      <c r="N139" s="124"/>
      <c r="O139" s="124"/>
      <c r="P139" s="124"/>
      <c r="Q139" s="124"/>
      <c r="R139" s="124"/>
      <c r="S139" s="124"/>
      <c r="T139" s="199"/>
    </row>
    <row r="140" spans="1:20" ht="51">
      <c r="A140" s="643"/>
      <c r="B140" s="655" t="s">
        <v>1610</v>
      </c>
      <c r="C140" s="523" t="s">
        <v>6940</v>
      </c>
      <c r="D140" s="176" t="s">
        <v>1600</v>
      </c>
      <c r="E140" s="641" t="s">
        <v>6692</v>
      </c>
      <c r="F140" s="644"/>
      <c r="G140" s="662"/>
      <c r="H140" s="401"/>
      <c r="I140" s="409"/>
      <c r="J140" s="124"/>
      <c r="K140" s="401"/>
      <c r="L140" s="124"/>
      <c r="M140" s="124"/>
      <c r="N140" s="124"/>
      <c r="O140" s="124"/>
      <c r="P140" s="124"/>
      <c r="Q140" s="124"/>
      <c r="R140" s="124"/>
      <c r="S140" s="124"/>
      <c r="T140" s="199"/>
    </row>
    <row r="141" spans="1:20" ht="38.25">
      <c r="A141" s="643"/>
      <c r="B141" s="655" t="s">
        <v>1611</v>
      </c>
      <c r="C141" s="152" t="s">
        <v>7642</v>
      </c>
      <c r="D141" s="176" t="s">
        <v>1600</v>
      </c>
      <c r="E141" s="641" t="s">
        <v>6692</v>
      </c>
      <c r="F141" s="644"/>
      <c r="G141" s="663"/>
      <c r="H141" s="401"/>
      <c r="I141" s="409"/>
      <c r="J141" s="124"/>
      <c r="K141" s="401"/>
      <c r="L141" s="124"/>
      <c r="M141" s="124"/>
      <c r="N141" s="124"/>
      <c r="O141" s="124"/>
      <c r="P141" s="124"/>
      <c r="Q141" s="124"/>
      <c r="R141" s="124"/>
      <c r="S141" s="124"/>
      <c r="T141" s="199"/>
    </row>
    <row r="142" spans="1:20" ht="38.25">
      <c r="A142" s="643"/>
      <c r="B142" s="655" t="s">
        <v>1612</v>
      </c>
      <c r="C142" s="152" t="s">
        <v>7654</v>
      </c>
      <c r="D142" s="176" t="s">
        <v>1600</v>
      </c>
      <c r="E142" s="641" t="s">
        <v>6692</v>
      </c>
      <c r="F142" s="644"/>
      <c r="G142" s="150"/>
      <c r="H142" s="401"/>
      <c r="I142" s="409"/>
      <c r="J142" s="124"/>
      <c r="K142" s="401"/>
      <c r="L142" s="124"/>
      <c r="M142" s="124"/>
      <c r="N142" s="124"/>
      <c r="O142" s="124"/>
      <c r="P142" s="124"/>
      <c r="Q142" s="124"/>
      <c r="R142" s="124"/>
      <c r="S142" s="124"/>
      <c r="T142" s="199"/>
    </row>
    <row r="143" spans="1:20" ht="51">
      <c r="A143" s="643"/>
      <c r="B143" s="655" t="s">
        <v>1613</v>
      </c>
      <c r="C143" s="152" t="s">
        <v>7655</v>
      </c>
      <c r="D143" s="176" t="s">
        <v>1600</v>
      </c>
      <c r="E143" s="641" t="s">
        <v>6692</v>
      </c>
      <c r="F143" s="644"/>
      <c r="G143" s="632"/>
      <c r="H143" s="401"/>
      <c r="I143" s="409"/>
      <c r="J143" s="124"/>
      <c r="K143" s="401"/>
      <c r="L143" s="124"/>
      <c r="M143" s="124"/>
      <c r="N143" s="124"/>
      <c r="O143" s="124"/>
      <c r="P143" s="124"/>
      <c r="Q143" s="124"/>
      <c r="R143" s="124"/>
      <c r="S143" s="124"/>
      <c r="T143" s="199"/>
    </row>
    <row r="144" spans="1:20" ht="25.5">
      <c r="A144" s="643"/>
      <c r="B144" s="655" t="s">
        <v>1614</v>
      </c>
      <c r="C144" s="152" t="s">
        <v>6941</v>
      </c>
      <c r="D144" s="176" t="s">
        <v>1600</v>
      </c>
      <c r="E144" s="641" t="s">
        <v>6692</v>
      </c>
      <c r="F144" s="644"/>
      <c r="G144" s="632"/>
      <c r="H144" s="401"/>
      <c r="I144" s="409"/>
      <c r="J144" s="124"/>
      <c r="K144" s="401"/>
      <c r="L144" s="124"/>
      <c r="M144" s="124"/>
      <c r="N144" s="124"/>
      <c r="O144" s="124"/>
      <c r="P144" s="124"/>
      <c r="Q144" s="124"/>
      <c r="R144" s="124"/>
      <c r="S144" s="124"/>
      <c r="T144" s="199"/>
    </row>
    <row r="145" spans="1:20" ht="51">
      <c r="A145" s="664"/>
      <c r="B145" s="655" t="s">
        <v>1615</v>
      </c>
      <c r="C145" s="150" t="s">
        <v>6942</v>
      </c>
      <c r="D145" s="176" t="s">
        <v>1600</v>
      </c>
      <c r="E145" s="641" t="s">
        <v>6692</v>
      </c>
      <c r="F145" s="330"/>
      <c r="G145" s="665"/>
      <c r="H145" s="331"/>
      <c r="I145" s="331"/>
      <c r="J145" s="332"/>
      <c r="K145" s="331"/>
      <c r="L145" s="333"/>
      <c r="M145" s="334"/>
      <c r="N145" s="334"/>
      <c r="O145" s="184"/>
      <c r="P145" s="184"/>
      <c r="Q145" s="184"/>
      <c r="R145" s="184"/>
      <c r="S145" s="184"/>
      <c r="T145" s="229"/>
    </row>
    <row r="146" spans="1:20" ht="25.5">
      <c r="A146" s="664"/>
      <c r="B146" s="655" t="s">
        <v>1616</v>
      </c>
      <c r="C146" s="152" t="s">
        <v>6943</v>
      </c>
      <c r="D146" s="176" t="s">
        <v>1600</v>
      </c>
      <c r="E146" s="641" t="s">
        <v>6692</v>
      </c>
      <c r="F146" s="330"/>
      <c r="G146" s="665"/>
      <c r="H146" s="331"/>
      <c r="I146" s="331"/>
      <c r="J146" s="332"/>
      <c r="K146" s="331"/>
      <c r="L146" s="333"/>
      <c r="M146" s="334"/>
      <c r="N146" s="334"/>
      <c r="O146" s="184"/>
      <c r="P146" s="184"/>
      <c r="Q146" s="184"/>
      <c r="R146" s="184"/>
      <c r="S146" s="184"/>
      <c r="T146" s="229"/>
    </row>
    <row r="147" spans="1:20" ht="25.5">
      <c r="A147" s="323" t="s">
        <v>1597</v>
      </c>
      <c r="B147" s="324" t="s">
        <v>1617</v>
      </c>
      <c r="C147" s="174" t="s">
        <v>1618</v>
      </c>
      <c r="D147" s="174" t="s">
        <v>27</v>
      </c>
      <c r="E147" s="315" t="s">
        <v>11</v>
      </c>
      <c r="F147" s="639"/>
      <c r="G147" s="640"/>
      <c r="H147" s="263"/>
      <c r="I147" s="408"/>
      <c r="J147" s="201"/>
      <c r="K147" s="263"/>
      <c r="L147" s="201"/>
      <c r="M147" s="201"/>
      <c r="N147" s="201"/>
      <c r="O147" s="201"/>
      <c r="P147" s="201"/>
      <c r="Q147" s="201"/>
      <c r="R147" s="201"/>
      <c r="S147" s="201"/>
      <c r="T147" s="202"/>
    </row>
    <row r="148" spans="1:20" ht="38.25">
      <c r="A148" s="649"/>
      <c r="B148" s="655" t="s">
        <v>1619</v>
      </c>
      <c r="C148" s="166" t="s">
        <v>7641</v>
      </c>
      <c r="D148" s="524" t="s">
        <v>1600</v>
      </c>
      <c r="E148" s="525" t="s">
        <v>678</v>
      </c>
      <c r="F148" s="654"/>
      <c r="G148" s="151"/>
      <c r="H148" s="401"/>
      <c r="I148" s="401"/>
      <c r="J148" s="124"/>
      <c r="K148" s="124"/>
      <c r="L148" s="124"/>
      <c r="M148" s="124"/>
      <c r="N148" s="124"/>
      <c r="O148" s="124"/>
      <c r="P148" s="124"/>
      <c r="Q148" s="124"/>
      <c r="R148" s="124"/>
      <c r="S148" s="124"/>
      <c r="T148" s="199"/>
    </row>
    <row r="149" spans="1:20" ht="38.25">
      <c r="A149" s="649"/>
      <c r="B149" s="655" t="s">
        <v>1620</v>
      </c>
      <c r="C149" s="166" t="s">
        <v>6944</v>
      </c>
      <c r="D149" s="524" t="s">
        <v>1600</v>
      </c>
      <c r="E149" s="525" t="s">
        <v>678</v>
      </c>
      <c r="F149" s="654"/>
      <c r="G149" s="659"/>
      <c r="H149" s="328"/>
      <c r="I149" s="401"/>
      <c r="J149" s="124"/>
      <c r="K149" s="124"/>
      <c r="L149" s="124"/>
      <c r="M149" s="124"/>
      <c r="N149" s="124"/>
      <c r="O149" s="124"/>
      <c r="P149" s="124"/>
      <c r="Q149" s="124"/>
      <c r="R149" s="124"/>
      <c r="S149" s="124"/>
      <c r="T149" s="199"/>
    </row>
    <row r="150" spans="1:20" ht="38.25">
      <c r="A150" s="558" t="s">
        <v>1621</v>
      </c>
      <c r="B150" s="655" t="s">
        <v>1622</v>
      </c>
      <c r="C150" s="166" t="s">
        <v>6921</v>
      </c>
      <c r="D150" s="176" t="s">
        <v>1600</v>
      </c>
      <c r="E150" s="641" t="s">
        <v>678</v>
      </c>
      <c r="F150" s="654"/>
      <c r="G150" s="659"/>
      <c r="H150" s="328"/>
      <c r="I150" s="409"/>
      <c r="J150" s="124"/>
      <c r="K150" s="401"/>
      <c r="L150" s="124"/>
      <c r="M150" s="124"/>
      <c r="N150" s="124"/>
      <c r="O150" s="124"/>
      <c r="P150" s="124"/>
      <c r="Q150" s="124"/>
      <c r="R150" s="124"/>
      <c r="S150" s="124"/>
      <c r="T150" s="199"/>
    </row>
    <row r="151" spans="1:20" ht="38.25">
      <c r="A151" s="558" t="s">
        <v>1623</v>
      </c>
      <c r="B151" s="655" t="s">
        <v>1624</v>
      </c>
      <c r="C151" s="166" t="s">
        <v>7656</v>
      </c>
      <c r="D151" s="176" t="s">
        <v>1600</v>
      </c>
      <c r="E151" s="641" t="s">
        <v>678</v>
      </c>
      <c r="F151" s="644"/>
      <c r="G151" s="632"/>
      <c r="H151" s="401"/>
      <c r="I151" s="409"/>
      <c r="J151" s="124"/>
      <c r="K151" s="401"/>
      <c r="L151" s="124"/>
      <c r="M151" s="124"/>
      <c r="N151" s="124"/>
      <c r="O151" s="124"/>
      <c r="P151" s="124"/>
      <c r="Q151" s="124"/>
      <c r="R151" s="124"/>
      <c r="S151" s="124"/>
      <c r="T151" s="199"/>
    </row>
    <row r="152" spans="1:20" ht="38.25">
      <c r="A152" s="558" t="s">
        <v>1625</v>
      </c>
      <c r="B152" s="655" t="s">
        <v>1626</v>
      </c>
      <c r="C152" s="166" t="s">
        <v>6945</v>
      </c>
      <c r="D152" s="176" t="s">
        <v>1600</v>
      </c>
      <c r="E152" s="641" t="s">
        <v>678</v>
      </c>
      <c r="F152" s="644"/>
      <c r="G152" s="662"/>
      <c r="H152" s="335"/>
      <c r="I152" s="411"/>
      <c r="J152" s="124"/>
      <c r="K152" s="401"/>
      <c r="L152" s="124"/>
      <c r="M152" s="124"/>
      <c r="N152" s="124"/>
      <c r="O152" s="124"/>
      <c r="P152" s="124"/>
      <c r="Q152" s="124"/>
      <c r="R152" s="124"/>
      <c r="S152" s="124"/>
      <c r="T152" s="199"/>
    </row>
    <row r="153" spans="1:20" ht="38.25">
      <c r="A153" s="558" t="s">
        <v>1627</v>
      </c>
      <c r="B153" s="655" t="s">
        <v>1628</v>
      </c>
      <c r="C153" s="166" t="s">
        <v>6946</v>
      </c>
      <c r="D153" s="176" t="s">
        <v>1600</v>
      </c>
      <c r="E153" s="641" t="s">
        <v>678</v>
      </c>
      <c r="F153" s="644"/>
      <c r="G153" s="662"/>
      <c r="H153" s="325"/>
      <c r="I153" s="411"/>
      <c r="J153" s="124"/>
      <c r="K153" s="401"/>
      <c r="L153" s="124"/>
      <c r="M153" s="124"/>
      <c r="N153" s="124"/>
      <c r="O153" s="124"/>
      <c r="P153" s="124"/>
      <c r="Q153" s="124"/>
      <c r="R153" s="124"/>
      <c r="S153" s="124"/>
      <c r="T153" s="199"/>
    </row>
    <row r="154" spans="1:20" ht="38.25">
      <c r="A154" s="558" t="s">
        <v>1629</v>
      </c>
      <c r="B154" s="655" t="s">
        <v>1630</v>
      </c>
      <c r="C154" s="166" t="s">
        <v>7628</v>
      </c>
      <c r="D154" s="176" t="s">
        <v>1600</v>
      </c>
      <c r="E154" s="641" t="s">
        <v>678</v>
      </c>
      <c r="F154" s="644"/>
      <c r="G154" s="662"/>
      <c r="H154" s="325"/>
      <c r="I154" s="411"/>
      <c r="J154" s="124"/>
      <c r="K154" s="401"/>
      <c r="L154" s="124"/>
      <c r="M154" s="124"/>
      <c r="N154" s="124"/>
      <c r="O154" s="124"/>
      <c r="P154" s="124"/>
      <c r="Q154" s="124"/>
      <c r="R154" s="124"/>
      <c r="S154" s="124"/>
      <c r="T154" s="199"/>
    </row>
    <row r="155" spans="1:20" ht="38.25">
      <c r="A155" s="558" t="s">
        <v>1631</v>
      </c>
      <c r="B155" s="655" t="s">
        <v>1632</v>
      </c>
      <c r="C155" s="166" t="s">
        <v>7648</v>
      </c>
      <c r="D155" s="176" t="s">
        <v>1600</v>
      </c>
      <c r="E155" s="641" t="s">
        <v>678</v>
      </c>
      <c r="F155" s="644"/>
      <c r="G155" s="662"/>
      <c r="H155" s="325"/>
      <c r="I155" s="411"/>
      <c r="J155" s="124"/>
      <c r="K155" s="401"/>
      <c r="L155" s="124"/>
      <c r="M155" s="124"/>
      <c r="N155" s="124"/>
      <c r="O155" s="124"/>
      <c r="P155" s="124"/>
      <c r="Q155" s="124"/>
      <c r="R155" s="124"/>
      <c r="S155" s="124"/>
      <c r="T155" s="199"/>
    </row>
    <row r="156" spans="1:20" ht="38.25">
      <c r="A156" s="558" t="s">
        <v>1633</v>
      </c>
      <c r="B156" s="655" t="s">
        <v>1634</v>
      </c>
      <c r="C156" s="166" t="s">
        <v>7649</v>
      </c>
      <c r="D156" s="176" t="s">
        <v>1600</v>
      </c>
      <c r="E156" s="641" t="s">
        <v>678</v>
      </c>
      <c r="F156" s="644"/>
      <c r="G156" s="659"/>
      <c r="H156" s="328"/>
      <c r="I156" s="412"/>
      <c r="J156" s="124"/>
      <c r="K156" s="401"/>
      <c r="L156" s="124"/>
      <c r="M156" s="124"/>
      <c r="N156" s="124"/>
      <c r="O156" s="124"/>
      <c r="P156" s="124"/>
      <c r="Q156" s="124"/>
      <c r="R156" s="124"/>
      <c r="S156" s="124"/>
      <c r="T156" s="199"/>
    </row>
    <row r="157" spans="1:20" ht="38.25">
      <c r="A157" s="558" t="s">
        <v>1635</v>
      </c>
      <c r="B157" s="655" t="s">
        <v>1636</v>
      </c>
      <c r="C157" s="166" t="s">
        <v>7008</v>
      </c>
      <c r="D157" s="176" t="s">
        <v>1600</v>
      </c>
      <c r="E157" s="641" t="s">
        <v>678</v>
      </c>
      <c r="F157" s="644"/>
      <c r="G157" s="659"/>
      <c r="H157" s="328"/>
      <c r="I157" s="409"/>
      <c r="J157" s="124"/>
      <c r="K157" s="401"/>
      <c r="L157" s="124"/>
      <c r="M157" s="124"/>
      <c r="N157" s="124"/>
      <c r="O157" s="124"/>
      <c r="P157" s="124"/>
      <c r="Q157" s="124"/>
      <c r="R157" s="124"/>
      <c r="S157" s="124"/>
      <c r="T157" s="199"/>
    </row>
    <row r="158" spans="1:20" ht="38.25">
      <c r="A158" s="558" t="s">
        <v>1637</v>
      </c>
      <c r="B158" s="655" t="s">
        <v>1638</v>
      </c>
      <c r="C158" s="166" t="s">
        <v>7626</v>
      </c>
      <c r="D158" s="176" t="s">
        <v>1600</v>
      </c>
      <c r="E158" s="641" t="s">
        <v>678</v>
      </c>
      <c r="F158" s="644"/>
      <c r="G158" s="659"/>
      <c r="H158" s="328"/>
      <c r="I158" s="409"/>
      <c r="J158" s="124"/>
      <c r="K158" s="401"/>
      <c r="L158" s="124"/>
      <c r="M158" s="124"/>
      <c r="N158" s="124"/>
      <c r="O158" s="124"/>
      <c r="P158" s="124"/>
      <c r="Q158" s="124"/>
      <c r="R158" s="124"/>
      <c r="S158" s="124"/>
      <c r="T158" s="199"/>
    </row>
    <row r="159" spans="1:20" ht="25.5">
      <c r="A159" s="558" t="s">
        <v>1639</v>
      </c>
      <c r="B159" s="655" t="s">
        <v>1640</v>
      </c>
      <c r="C159" s="152" t="s">
        <v>6929</v>
      </c>
      <c r="D159" s="176" t="s">
        <v>1600</v>
      </c>
      <c r="E159" s="641" t="s">
        <v>678</v>
      </c>
      <c r="F159" s="644"/>
      <c r="G159" s="659"/>
      <c r="H159" s="328"/>
      <c r="I159" s="409"/>
      <c r="J159" s="124"/>
      <c r="K159" s="401"/>
      <c r="L159" s="124"/>
      <c r="M159" s="124"/>
      <c r="N159" s="124"/>
      <c r="O159" s="124"/>
      <c r="P159" s="124"/>
      <c r="Q159" s="124"/>
      <c r="R159" s="124"/>
      <c r="S159" s="124"/>
      <c r="T159" s="199"/>
    </row>
    <row r="160" spans="1:20" ht="38.25">
      <c r="A160" s="643" t="s">
        <v>1641</v>
      </c>
      <c r="B160" s="655" t="s">
        <v>1642</v>
      </c>
      <c r="C160" s="152" t="s">
        <v>7643</v>
      </c>
      <c r="D160" s="176" t="s">
        <v>1600</v>
      </c>
      <c r="E160" s="641" t="s">
        <v>678</v>
      </c>
      <c r="F160" s="644"/>
      <c r="G160" s="659"/>
      <c r="H160" s="328"/>
      <c r="I160" s="409"/>
      <c r="J160" s="124"/>
      <c r="K160" s="401"/>
      <c r="L160" s="124"/>
      <c r="M160" s="124"/>
      <c r="N160" s="124"/>
      <c r="O160" s="124"/>
      <c r="P160" s="124"/>
      <c r="Q160" s="124"/>
      <c r="R160" s="124"/>
      <c r="S160" s="124"/>
      <c r="T160" s="199"/>
    </row>
    <row r="161" spans="1:20" ht="38.25">
      <c r="A161" s="643" t="s">
        <v>1643</v>
      </c>
      <c r="B161" s="655" t="s">
        <v>1644</v>
      </c>
      <c r="C161" s="523" t="s">
        <v>7636</v>
      </c>
      <c r="D161" s="176" t="s">
        <v>1600</v>
      </c>
      <c r="E161" s="641" t="s">
        <v>678</v>
      </c>
      <c r="F161" s="644"/>
      <c r="G161" s="659"/>
      <c r="H161" s="328"/>
      <c r="I161" s="409"/>
      <c r="J161" s="124"/>
      <c r="K161" s="401"/>
      <c r="L161" s="124"/>
      <c r="M161" s="124"/>
      <c r="N161" s="124"/>
      <c r="O161" s="124"/>
      <c r="P161" s="124"/>
      <c r="Q161" s="124"/>
      <c r="R161" s="124"/>
      <c r="S161" s="124"/>
      <c r="T161" s="199"/>
    </row>
    <row r="162" spans="1:20" ht="38.25">
      <c r="A162" s="643" t="s">
        <v>1645</v>
      </c>
      <c r="B162" s="655" t="s">
        <v>1646</v>
      </c>
      <c r="C162" s="152" t="s">
        <v>7657</v>
      </c>
      <c r="D162" s="176" t="s">
        <v>1600</v>
      </c>
      <c r="E162" s="641" t="s">
        <v>678</v>
      </c>
      <c r="F162" s="644"/>
      <c r="G162" s="659"/>
      <c r="H162" s="328"/>
      <c r="I162" s="409"/>
      <c r="J162" s="124"/>
      <c r="K162" s="401"/>
      <c r="L162" s="124"/>
      <c r="M162" s="124"/>
      <c r="N162" s="124"/>
      <c r="O162" s="124"/>
      <c r="P162" s="124"/>
      <c r="Q162" s="124"/>
      <c r="R162" s="124"/>
      <c r="S162" s="124"/>
      <c r="T162" s="199"/>
    </row>
    <row r="163" spans="1:20" ht="38.25">
      <c r="A163" s="643" t="s">
        <v>1647</v>
      </c>
      <c r="B163" s="655" t="s">
        <v>1648</v>
      </c>
      <c r="C163" s="152" t="s">
        <v>7658</v>
      </c>
      <c r="D163" s="176" t="s">
        <v>1600</v>
      </c>
      <c r="E163" s="641" t="s">
        <v>678</v>
      </c>
      <c r="F163" s="644"/>
      <c r="G163" s="659"/>
      <c r="H163" s="328"/>
      <c r="I163" s="409"/>
      <c r="J163" s="124"/>
      <c r="K163" s="401"/>
      <c r="L163" s="124"/>
      <c r="M163" s="124"/>
      <c r="N163" s="124"/>
      <c r="O163" s="124"/>
      <c r="P163" s="124"/>
      <c r="Q163" s="124"/>
      <c r="R163" s="124"/>
      <c r="S163" s="124"/>
      <c r="T163" s="199"/>
    </row>
    <row r="164" spans="1:20" ht="38.25">
      <c r="A164" s="558" t="s">
        <v>1649</v>
      </c>
      <c r="B164" s="655" t="s">
        <v>1650</v>
      </c>
      <c r="C164" s="166" t="s">
        <v>7650</v>
      </c>
      <c r="D164" s="176" t="s">
        <v>1600</v>
      </c>
      <c r="E164" s="641" t="s">
        <v>678</v>
      </c>
      <c r="F164" s="644"/>
      <c r="G164" s="659"/>
      <c r="H164" s="328"/>
      <c r="I164" s="409"/>
      <c r="J164" s="124"/>
      <c r="K164" s="401"/>
      <c r="L164" s="124"/>
      <c r="M164" s="124"/>
      <c r="N164" s="124"/>
      <c r="O164" s="124"/>
      <c r="P164" s="124"/>
      <c r="Q164" s="124"/>
      <c r="R164" s="124"/>
      <c r="S164" s="124"/>
      <c r="T164" s="199"/>
    </row>
    <row r="165" spans="1:20" ht="38.25">
      <c r="A165" s="558" t="s">
        <v>1651</v>
      </c>
      <c r="B165" s="655" t="s">
        <v>1652</v>
      </c>
      <c r="C165" s="166" t="s">
        <v>7659</v>
      </c>
      <c r="D165" s="176" t="s">
        <v>1600</v>
      </c>
      <c r="E165" s="641" t="s">
        <v>678</v>
      </c>
      <c r="F165" s="644"/>
      <c r="G165" s="659"/>
      <c r="H165" s="328"/>
      <c r="I165" s="409"/>
      <c r="J165" s="124"/>
      <c r="K165" s="401"/>
      <c r="L165" s="124"/>
      <c r="M165" s="124"/>
      <c r="N165" s="124"/>
      <c r="O165" s="124"/>
      <c r="P165" s="124"/>
      <c r="Q165" s="124"/>
      <c r="R165" s="124"/>
      <c r="S165" s="124"/>
      <c r="T165" s="199"/>
    </row>
    <row r="166" spans="1:20" ht="38.25">
      <c r="A166" s="643" t="s">
        <v>1653</v>
      </c>
      <c r="B166" s="655" t="s">
        <v>1654</v>
      </c>
      <c r="C166" s="166" t="s">
        <v>7660</v>
      </c>
      <c r="D166" s="176" t="s">
        <v>1600</v>
      </c>
      <c r="E166" s="641" t="s">
        <v>678</v>
      </c>
      <c r="F166" s="644"/>
      <c r="G166" s="659"/>
      <c r="H166" s="328"/>
      <c r="I166" s="409"/>
      <c r="J166" s="124"/>
      <c r="K166" s="401"/>
      <c r="L166" s="124"/>
      <c r="M166" s="124"/>
      <c r="N166" s="124"/>
      <c r="O166" s="124"/>
      <c r="P166" s="124"/>
      <c r="Q166" s="124"/>
      <c r="R166" s="124"/>
      <c r="S166" s="124"/>
      <c r="T166" s="199"/>
    </row>
    <row r="167" spans="1:20" ht="38.25">
      <c r="A167" s="643" t="s">
        <v>1655</v>
      </c>
      <c r="B167" s="655" t="s">
        <v>1656</v>
      </c>
      <c r="C167" s="166" t="s">
        <v>7638</v>
      </c>
      <c r="D167" s="176" t="s">
        <v>1600</v>
      </c>
      <c r="E167" s="641" t="s">
        <v>678</v>
      </c>
      <c r="F167" s="644"/>
      <c r="G167" s="659"/>
      <c r="H167" s="328"/>
      <c r="I167" s="409"/>
      <c r="J167" s="124"/>
      <c r="K167" s="401"/>
      <c r="L167" s="124"/>
      <c r="M167" s="124"/>
      <c r="N167" s="124"/>
      <c r="O167" s="124"/>
      <c r="P167" s="124"/>
      <c r="Q167" s="124"/>
      <c r="R167" s="124"/>
      <c r="S167" s="124"/>
      <c r="T167" s="199"/>
    </row>
    <row r="168" spans="1:20" ht="38.25">
      <c r="A168" s="643" t="s">
        <v>1657</v>
      </c>
      <c r="B168" s="655" t="s">
        <v>1658</v>
      </c>
      <c r="C168" s="166" t="s">
        <v>7009</v>
      </c>
      <c r="D168" s="176" t="s">
        <v>1600</v>
      </c>
      <c r="E168" s="641" t="s">
        <v>678</v>
      </c>
      <c r="F168" s="644"/>
      <c r="G168" s="659"/>
      <c r="H168" s="328"/>
      <c r="I168" s="409"/>
      <c r="J168" s="124"/>
      <c r="K168" s="401"/>
      <c r="L168" s="124"/>
      <c r="M168" s="124"/>
      <c r="N168" s="124"/>
      <c r="O168" s="124"/>
      <c r="P168" s="124"/>
      <c r="Q168" s="124"/>
      <c r="R168" s="124"/>
      <c r="S168" s="124"/>
      <c r="T168" s="199"/>
    </row>
    <row r="169" spans="1:20" ht="51">
      <c r="A169" s="643" t="s">
        <v>1659</v>
      </c>
      <c r="B169" s="655" t="s">
        <v>1660</v>
      </c>
      <c r="C169" s="166" t="s">
        <v>7652</v>
      </c>
      <c r="D169" s="176" t="s">
        <v>1600</v>
      </c>
      <c r="E169" s="641" t="s">
        <v>678</v>
      </c>
      <c r="F169" s="644"/>
      <c r="G169" s="659"/>
      <c r="H169" s="328"/>
      <c r="I169" s="409"/>
      <c r="J169" s="124"/>
      <c r="K169" s="401"/>
      <c r="L169" s="124"/>
      <c r="M169" s="124"/>
      <c r="N169" s="124"/>
      <c r="O169" s="124"/>
      <c r="P169" s="124"/>
      <c r="Q169" s="124"/>
      <c r="R169" s="124"/>
      <c r="S169" s="124"/>
      <c r="T169" s="199"/>
    </row>
    <row r="170" spans="1:20" ht="38.25">
      <c r="A170" s="643" t="s">
        <v>1661</v>
      </c>
      <c r="B170" s="655" t="s">
        <v>1662</v>
      </c>
      <c r="C170" s="166" t="s">
        <v>7661</v>
      </c>
      <c r="D170" s="176" t="s">
        <v>1600</v>
      </c>
      <c r="E170" s="641" t="s">
        <v>678</v>
      </c>
      <c r="F170" s="644"/>
      <c r="G170" s="659"/>
      <c r="H170" s="328"/>
      <c r="I170" s="409"/>
      <c r="J170" s="124"/>
      <c r="K170" s="401"/>
      <c r="L170" s="124"/>
      <c r="M170" s="124"/>
      <c r="N170" s="124"/>
      <c r="O170" s="124"/>
      <c r="P170" s="124"/>
      <c r="Q170" s="124"/>
      <c r="R170" s="124"/>
      <c r="S170" s="124"/>
      <c r="T170" s="199"/>
    </row>
    <row r="171" spans="1:20" ht="38.25">
      <c r="A171" s="643" t="s">
        <v>1663</v>
      </c>
      <c r="B171" s="655" t="s">
        <v>1664</v>
      </c>
      <c r="C171" s="166" t="s">
        <v>7010</v>
      </c>
      <c r="D171" s="176" t="s">
        <v>1600</v>
      </c>
      <c r="E171" s="641" t="s">
        <v>678</v>
      </c>
      <c r="F171" s="644"/>
      <c r="G171" s="659"/>
      <c r="H171" s="328"/>
      <c r="I171" s="409"/>
      <c r="J171" s="124"/>
      <c r="K171" s="401"/>
      <c r="L171" s="124"/>
      <c r="M171" s="124"/>
      <c r="N171" s="124"/>
      <c r="O171" s="124"/>
      <c r="P171" s="124"/>
      <c r="Q171" s="124"/>
      <c r="R171" s="124"/>
      <c r="S171" s="124"/>
      <c r="T171" s="199"/>
    </row>
    <row r="172" spans="1:20" ht="38.25">
      <c r="A172" s="643" t="s">
        <v>1665</v>
      </c>
      <c r="B172" s="655" t="s">
        <v>1666</v>
      </c>
      <c r="C172" s="166" t="s">
        <v>7662</v>
      </c>
      <c r="D172" s="176" t="s">
        <v>1600</v>
      </c>
      <c r="E172" s="641" t="s">
        <v>678</v>
      </c>
      <c r="F172" s="644"/>
      <c r="G172" s="659"/>
      <c r="H172" s="328"/>
      <c r="I172" s="409"/>
      <c r="J172" s="124"/>
      <c r="K172" s="401"/>
      <c r="L172" s="124"/>
      <c r="M172" s="124"/>
      <c r="N172" s="124"/>
      <c r="O172" s="124"/>
      <c r="P172" s="124"/>
      <c r="Q172" s="124"/>
      <c r="R172" s="124"/>
      <c r="S172" s="124"/>
      <c r="T172" s="199"/>
    </row>
    <row r="173" spans="1:20" ht="38.25">
      <c r="A173" s="643" t="s">
        <v>1667</v>
      </c>
      <c r="B173" s="655" t="s">
        <v>1668</v>
      </c>
      <c r="C173" s="166" t="s">
        <v>7663</v>
      </c>
      <c r="D173" s="176" t="s">
        <v>1600</v>
      </c>
      <c r="E173" s="641" t="s">
        <v>678</v>
      </c>
      <c r="F173" s="644"/>
      <c r="G173" s="632"/>
      <c r="H173" s="401"/>
      <c r="I173" s="409"/>
      <c r="J173" s="124"/>
      <c r="K173" s="401"/>
      <c r="L173" s="124"/>
      <c r="M173" s="124"/>
      <c r="N173" s="124"/>
      <c r="O173" s="124"/>
      <c r="P173" s="124"/>
      <c r="Q173" s="124"/>
      <c r="R173" s="124"/>
      <c r="S173" s="124"/>
      <c r="T173" s="199"/>
    </row>
    <row r="174" spans="1:20" ht="38.25">
      <c r="A174" s="643" t="s">
        <v>1669</v>
      </c>
      <c r="B174" s="655" t="s">
        <v>1670</v>
      </c>
      <c r="C174" s="166" t="s">
        <v>7664</v>
      </c>
      <c r="D174" s="176" t="s">
        <v>1600</v>
      </c>
      <c r="E174" s="641" t="s">
        <v>678</v>
      </c>
      <c r="F174" s="644"/>
      <c r="G174" s="632"/>
      <c r="H174" s="401"/>
      <c r="I174" s="409"/>
      <c r="J174" s="124"/>
      <c r="K174" s="401"/>
      <c r="L174" s="124"/>
      <c r="M174" s="124"/>
      <c r="N174" s="124"/>
      <c r="O174" s="124"/>
      <c r="P174" s="124"/>
      <c r="Q174" s="124"/>
      <c r="R174" s="124"/>
      <c r="S174" s="124"/>
      <c r="T174" s="199"/>
    </row>
    <row r="175" spans="1:20" ht="38.25">
      <c r="A175" s="643" t="s">
        <v>1671</v>
      </c>
      <c r="B175" s="655" t="s">
        <v>1672</v>
      </c>
      <c r="C175" s="166" t="s">
        <v>7665</v>
      </c>
      <c r="D175" s="176" t="s">
        <v>1600</v>
      </c>
      <c r="E175" s="641" t="s">
        <v>678</v>
      </c>
      <c r="F175" s="644"/>
      <c r="G175" s="659"/>
      <c r="H175" s="328"/>
      <c r="I175" s="409"/>
      <c r="J175" s="124"/>
      <c r="K175" s="401"/>
      <c r="L175" s="124"/>
      <c r="M175" s="124"/>
      <c r="N175" s="124"/>
      <c r="O175" s="124"/>
      <c r="P175" s="124"/>
      <c r="Q175" s="124"/>
      <c r="R175" s="124"/>
      <c r="S175" s="124"/>
      <c r="T175" s="199"/>
    </row>
    <row r="176" spans="1:20" ht="51">
      <c r="A176" s="643" t="s">
        <v>1673</v>
      </c>
      <c r="B176" s="655" t="s">
        <v>1674</v>
      </c>
      <c r="C176" s="152" t="s">
        <v>7653</v>
      </c>
      <c r="D176" s="176" t="s">
        <v>1600</v>
      </c>
      <c r="E176" s="641" t="s">
        <v>678</v>
      </c>
      <c r="F176" s="644"/>
      <c r="G176" s="659"/>
      <c r="H176" s="328"/>
      <c r="I176" s="409"/>
      <c r="J176" s="124"/>
      <c r="K176" s="401"/>
      <c r="L176" s="124"/>
      <c r="M176" s="124"/>
      <c r="N176" s="124"/>
      <c r="O176" s="124"/>
      <c r="P176" s="124"/>
      <c r="Q176" s="124"/>
      <c r="R176" s="124"/>
      <c r="S176" s="124"/>
      <c r="T176" s="199"/>
    </row>
    <row r="177" spans="1:20" ht="38.25">
      <c r="A177" s="643" t="s">
        <v>1675</v>
      </c>
      <c r="B177" s="655" t="s">
        <v>1676</v>
      </c>
      <c r="C177" s="152" t="s">
        <v>7011</v>
      </c>
      <c r="D177" s="176" t="s">
        <v>1600</v>
      </c>
      <c r="E177" s="641" t="s">
        <v>678</v>
      </c>
      <c r="F177" s="644"/>
      <c r="G177" s="659"/>
      <c r="H177" s="401"/>
      <c r="I177" s="409"/>
      <c r="J177" s="124"/>
      <c r="K177" s="401"/>
      <c r="L177" s="124"/>
      <c r="M177" s="124"/>
      <c r="N177" s="124"/>
      <c r="O177" s="124"/>
      <c r="P177" s="124"/>
      <c r="Q177" s="124"/>
      <c r="R177" s="124"/>
      <c r="S177" s="124"/>
      <c r="T177" s="199"/>
    </row>
    <row r="178" spans="1:20" ht="51">
      <c r="A178" s="643" t="s">
        <v>1677</v>
      </c>
      <c r="B178" s="655" t="s">
        <v>1678</v>
      </c>
      <c r="C178" s="523" t="s">
        <v>7012</v>
      </c>
      <c r="D178" s="176" t="s">
        <v>1600</v>
      </c>
      <c r="E178" s="641" t="s">
        <v>678</v>
      </c>
      <c r="F178" s="644"/>
      <c r="G178" s="659"/>
      <c r="H178" s="401"/>
      <c r="I178" s="409"/>
      <c r="J178" s="124"/>
      <c r="K178" s="401"/>
      <c r="L178" s="124"/>
      <c r="M178" s="124"/>
      <c r="N178" s="124"/>
      <c r="O178" s="124"/>
      <c r="P178" s="124"/>
      <c r="Q178" s="124"/>
      <c r="R178" s="124"/>
      <c r="S178" s="124"/>
      <c r="T178" s="199"/>
    </row>
    <row r="179" spans="1:20" ht="38.25">
      <c r="A179" s="643" t="s">
        <v>1679</v>
      </c>
      <c r="B179" s="655" t="s">
        <v>1680</v>
      </c>
      <c r="C179" s="152" t="s">
        <v>7642</v>
      </c>
      <c r="D179" s="176" t="s">
        <v>1600</v>
      </c>
      <c r="E179" s="641" t="s">
        <v>678</v>
      </c>
      <c r="F179" s="644"/>
      <c r="G179" s="632"/>
      <c r="H179" s="401"/>
      <c r="I179" s="409"/>
      <c r="J179" s="124"/>
      <c r="K179" s="401"/>
      <c r="L179" s="124"/>
      <c r="M179" s="124"/>
      <c r="N179" s="124"/>
      <c r="O179" s="124"/>
      <c r="P179" s="124"/>
      <c r="Q179" s="124"/>
      <c r="R179" s="124"/>
      <c r="S179" s="124"/>
      <c r="T179" s="199"/>
    </row>
    <row r="180" spans="1:20" ht="38.25">
      <c r="A180" s="643" t="s">
        <v>1681</v>
      </c>
      <c r="B180" s="655" t="s">
        <v>1682</v>
      </c>
      <c r="C180" s="152" t="s">
        <v>7654</v>
      </c>
      <c r="D180" s="176" t="s">
        <v>1600</v>
      </c>
      <c r="E180" s="641" t="s">
        <v>678</v>
      </c>
      <c r="F180" s="644"/>
      <c r="G180" s="632"/>
      <c r="H180" s="401"/>
      <c r="I180" s="409"/>
      <c r="J180" s="124"/>
      <c r="K180" s="401"/>
      <c r="L180" s="124"/>
      <c r="M180" s="124"/>
      <c r="N180" s="124"/>
      <c r="O180" s="124"/>
      <c r="P180" s="124"/>
      <c r="Q180" s="124"/>
      <c r="R180" s="124"/>
      <c r="S180" s="124"/>
      <c r="T180" s="199"/>
    </row>
    <row r="181" spans="1:20" ht="38.25">
      <c r="A181" s="643" t="s">
        <v>1683</v>
      </c>
      <c r="B181" s="655" t="s">
        <v>1684</v>
      </c>
      <c r="C181" s="166" t="s">
        <v>7629</v>
      </c>
      <c r="D181" s="176" t="s">
        <v>1600</v>
      </c>
      <c r="E181" s="641" t="s">
        <v>678</v>
      </c>
      <c r="F181" s="644"/>
      <c r="G181" s="632"/>
      <c r="H181" s="401"/>
      <c r="I181" s="409"/>
      <c r="J181" s="124"/>
      <c r="K181" s="401"/>
      <c r="L181" s="124"/>
      <c r="M181" s="124"/>
      <c r="N181" s="124"/>
      <c r="O181" s="124"/>
      <c r="P181" s="124"/>
      <c r="Q181" s="124"/>
      <c r="R181" s="124"/>
      <c r="S181" s="124"/>
      <c r="T181" s="199"/>
    </row>
    <row r="182" spans="1:20" ht="38.25">
      <c r="A182" s="643" t="s">
        <v>1685</v>
      </c>
      <c r="B182" s="655" t="s">
        <v>1686</v>
      </c>
      <c r="C182" s="166" t="s">
        <v>7666</v>
      </c>
      <c r="D182" s="167" t="s">
        <v>1600</v>
      </c>
      <c r="E182" s="168" t="s">
        <v>678</v>
      </c>
      <c r="F182" s="644"/>
      <c r="G182" s="632"/>
      <c r="H182" s="401"/>
      <c r="I182" s="409"/>
      <c r="J182" s="124"/>
      <c r="K182" s="401"/>
      <c r="L182" s="124"/>
      <c r="M182" s="124"/>
      <c r="N182" s="124"/>
      <c r="O182" s="124"/>
      <c r="P182" s="124"/>
      <c r="Q182" s="124"/>
      <c r="R182" s="124"/>
      <c r="S182" s="124"/>
      <c r="T182" s="199"/>
    </row>
    <row r="183" spans="1:20" ht="38.25">
      <c r="A183" s="643" t="s">
        <v>1687</v>
      </c>
      <c r="B183" s="655" t="s">
        <v>1688</v>
      </c>
      <c r="C183" s="166" t="s">
        <v>7667</v>
      </c>
      <c r="D183" s="176" t="s">
        <v>1600</v>
      </c>
      <c r="E183" s="641" t="s">
        <v>678</v>
      </c>
      <c r="F183" s="644"/>
      <c r="G183" s="632"/>
      <c r="H183" s="401"/>
      <c r="I183" s="409"/>
      <c r="J183" s="124"/>
      <c r="K183" s="401"/>
      <c r="L183" s="124"/>
      <c r="M183" s="124"/>
      <c r="N183" s="124"/>
      <c r="O183" s="124"/>
      <c r="P183" s="124"/>
      <c r="Q183" s="124"/>
      <c r="R183" s="124"/>
      <c r="S183" s="124"/>
      <c r="T183" s="199"/>
    </row>
    <row r="184" spans="1:20" ht="25.5">
      <c r="A184" s="643" t="s">
        <v>1689</v>
      </c>
      <c r="B184" s="655" t="s">
        <v>1690</v>
      </c>
      <c r="C184" s="166" t="s">
        <v>6941</v>
      </c>
      <c r="D184" s="176" t="s">
        <v>1600</v>
      </c>
      <c r="E184" s="641" t="s">
        <v>678</v>
      </c>
      <c r="F184" s="644"/>
      <c r="G184" s="632"/>
      <c r="H184" s="401"/>
      <c r="I184" s="409"/>
      <c r="J184" s="124"/>
      <c r="K184" s="401"/>
      <c r="L184" s="124"/>
      <c r="M184" s="124"/>
      <c r="N184" s="124"/>
      <c r="O184" s="124"/>
      <c r="P184" s="124"/>
      <c r="Q184" s="124"/>
      <c r="R184" s="124"/>
      <c r="S184" s="124"/>
      <c r="T184" s="199"/>
    </row>
    <row r="185" spans="1:20" ht="51">
      <c r="A185" s="643" t="s">
        <v>1691</v>
      </c>
      <c r="B185" s="655" t="s">
        <v>1692</v>
      </c>
      <c r="C185" s="166" t="s">
        <v>7637</v>
      </c>
      <c r="D185" s="176" t="s">
        <v>1600</v>
      </c>
      <c r="E185" s="641" t="s">
        <v>678</v>
      </c>
      <c r="F185" s="644"/>
      <c r="G185" s="632"/>
      <c r="H185" s="401"/>
      <c r="I185" s="409"/>
      <c r="J185" s="124"/>
      <c r="K185" s="401"/>
      <c r="L185" s="124"/>
      <c r="M185" s="124"/>
      <c r="N185" s="124"/>
      <c r="O185" s="124"/>
      <c r="P185" s="124"/>
      <c r="Q185" s="124"/>
      <c r="R185" s="124"/>
      <c r="S185" s="124"/>
      <c r="T185" s="199"/>
    </row>
    <row r="186" spans="1:20" ht="38.25">
      <c r="A186" s="643" t="s">
        <v>1693</v>
      </c>
      <c r="B186" s="655" t="s">
        <v>1694</v>
      </c>
      <c r="C186" s="166" t="s">
        <v>6930</v>
      </c>
      <c r="D186" s="176" t="s">
        <v>1600</v>
      </c>
      <c r="E186" s="641" t="s">
        <v>678</v>
      </c>
      <c r="F186" s="654"/>
      <c r="G186" s="632"/>
      <c r="H186" s="401"/>
      <c r="I186" s="409"/>
      <c r="J186" s="124"/>
      <c r="K186" s="124"/>
      <c r="L186" s="124"/>
      <c r="M186" s="124"/>
      <c r="N186" s="124"/>
      <c r="O186" s="124"/>
      <c r="P186" s="124"/>
      <c r="Q186" s="124"/>
      <c r="R186" s="124"/>
      <c r="S186" s="124"/>
      <c r="T186" s="199"/>
    </row>
    <row r="187" spans="1:20" ht="38.25">
      <c r="A187" s="643" t="s">
        <v>1695</v>
      </c>
      <c r="B187" s="655" t="s">
        <v>1696</v>
      </c>
      <c r="C187" s="166" t="s">
        <v>7644</v>
      </c>
      <c r="D187" s="176" t="s">
        <v>1600</v>
      </c>
      <c r="E187" s="641" t="s">
        <v>678</v>
      </c>
      <c r="F187" s="654"/>
      <c r="G187" s="632"/>
      <c r="H187" s="401"/>
      <c r="I187" s="409"/>
      <c r="J187" s="124"/>
      <c r="K187" s="124"/>
      <c r="L187" s="124"/>
      <c r="M187" s="124"/>
      <c r="N187" s="124"/>
      <c r="O187" s="124"/>
      <c r="P187" s="124"/>
      <c r="Q187" s="124"/>
      <c r="R187" s="124"/>
      <c r="S187" s="124"/>
      <c r="T187" s="199"/>
    </row>
    <row r="188" spans="1:20" ht="38.25">
      <c r="A188" s="664"/>
      <c r="B188" s="655" t="s">
        <v>1697</v>
      </c>
      <c r="C188" s="152" t="s">
        <v>7630</v>
      </c>
      <c r="D188" s="176" t="s">
        <v>1600</v>
      </c>
      <c r="E188" s="641" t="s">
        <v>678</v>
      </c>
      <c r="F188" s="330"/>
      <c r="G188" s="665"/>
      <c r="H188" s="331"/>
      <c r="I188" s="331"/>
      <c r="J188" s="332"/>
      <c r="K188" s="336"/>
      <c r="L188" s="337"/>
      <c r="M188" s="334"/>
      <c r="N188" s="334"/>
      <c r="O188" s="184"/>
      <c r="P188" s="184"/>
      <c r="Q188" s="184"/>
      <c r="R188" s="184"/>
      <c r="S188" s="184"/>
      <c r="T188" s="229"/>
    </row>
    <row r="189" spans="1:20" ht="38.25">
      <c r="A189" s="664"/>
      <c r="B189" s="655" t="s">
        <v>1698</v>
      </c>
      <c r="C189" s="150" t="s">
        <v>7668</v>
      </c>
      <c r="D189" s="176" t="s">
        <v>1600</v>
      </c>
      <c r="E189" s="641" t="s">
        <v>678</v>
      </c>
      <c r="F189" s="666"/>
      <c r="G189" s="667"/>
      <c r="H189" s="331"/>
      <c r="I189" s="331"/>
      <c r="J189" s="332"/>
      <c r="K189" s="336"/>
      <c r="L189" s="337"/>
      <c r="M189" s="334"/>
      <c r="N189" s="334"/>
      <c r="O189" s="184"/>
      <c r="P189" s="184"/>
      <c r="Q189" s="184"/>
      <c r="R189" s="184"/>
      <c r="S189" s="184"/>
      <c r="T189" s="229"/>
    </row>
    <row r="190" spans="1:20" ht="38.25">
      <c r="A190" s="664"/>
      <c r="B190" s="655" t="s">
        <v>1699</v>
      </c>
      <c r="C190" s="150" t="s">
        <v>7669</v>
      </c>
      <c r="D190" s="176" t="s">
        <v>1600</v>
      </c>
      <c r="E190" s="641" t="s">
        <v>678</v>
      </c>
      <c r="F190" s="330"/>
      <c r="G190" s="665"/>
      <c r="H190" s="331"/>
      <c r="I190" s="331"/>
      <c r="J190" s="332"/>
      <c r="K190" s="336"/>
      <c r="L190" s="337"/>
      <c r="M190" s="334"/>
      <c r="N190" s="334"/>
      <c r="O190" s="184"/>
      <c r="P190" s="184"/>
      <c r="Q190" s="184"/>
      <c r="R190" s="184"/>
      <c r="S190" s="184"/>
      <c r="T190" s="229"/>
    </row>
    <row r="191" spans="1:20" ht="25.5">
      <c r="A191" s="664"/>
      <c r="B191" s="655" t="s">
        <v>1700</v>
      </c>
      <c r="C191" s="150" t="s">
        <v>7013</v>
      </c>
      <c r="D191" s="176" t="s">
        <v>1600</v>
      </c>
      <c r="E191" s="641" t="s">
        <v>678</v>
      </c>
      <c r="F191" s="330"/>
      <c r="G191" s="665"/>
      <c r="H191" s="331"/>
      <c r="I191" s="331"/>
      <c r="J191" s="332"/>
      <c r="K191" s="336"/>
      <c r="L191" s="337"/>
      <c r="M191" s="334"/>
      <c r="N191" s="334"/>
      <c r="O191" s="184"/>
      <c r="P191" s="184"/>
      <c r="Q191" s="184"/>
      <c r="R191" s="184"/>
      <c r="S191" s="184"/>
      <c r="T191" s="229"/>
    </row>
    <row r="192" spans="1:20" ht="25.5">
      <c r="A192" s="664"/>
      <c r="B192" s="655" t="s">
        <v>1701</v>
      </c>
      <c r="C192" s="150" t="s">
        <v>1702</v>
      </c>
      <c r="D192" s="176" t="s">
        <v>1600</v>
      </c>
      <c r="E192" s="641" t="s">
        <v>678</v>
      </c>
      <c r="F192" s="330"/>
      <c r="G192" s="665"/>
      <c r="H192" s="331"/>
      <c r="I192" s="331"/>
      <c r="J192" s="332"/>
      <c r="K192" s="336"/>
      <c r="L192" s="337"/>
      <c r="M192" s="334"/>
      <c r="N192" s="334"/>
      <c r="O192" s="184"/>
      <c r="P192" s="184"/>
      <c r="Q192" s="184"/>
      <c r="R192" s="184"/>
      <c r="S192" s="184"/>
      <c r="T192" s="229"/>
    </row>
    <row r="193" spans="1:20" ht="25.5">
      <c r="A193" s="323" t="s">
        <v>1703</v>
      </c>
      <c r="B193" s="324" t="s">
        <v>1704</v>
      </c>
      <c r="C193" s="174" t="s">
        <v>1705</v>
      </c>
      <c r="D193" s="174" t="s">
        <v>27</v>
      </c>
      <c r="E193" s="315" t="s">
        <v>11</v>
      </c>
      <c r="F193" s="639"/>
      <c r="G193" s="640"/>
      <c r="H193" s="263"/>
      <c r="I193" s="408"/>
      <c r="J193" s="201"/>
      <c r="K193" s="201"/>
      <c r="L193" s="201"/>
      <c r="M193" s="201"/>
      <c r="N193" s="201"/>
      <c r="O193" s="201"/>
      <c r="P193" s="201"/>
      <c r="Q193" s="201"/>
      <c r="R193" s="201"/>
      <c r="S193" s="201"/>
      <c r="T193" s="202"/>
    </row>
    <row r="194" spans="1:20" ht="38.25">
      <c r="A194" s="649"/>
      <c r="B194" s="655" t="s">
        <v>1706</v>
      </c>
      <c r="C194" s="152" t="s">
        <v>7627</v>
      </c>
      <c r="D194" s="524" t="s">
        <v>1600</v>
      </c>
      <c r="E194" s="641" t="s">
        <v>1707</v>
      </c>
      <c r="F194" s="668"/>
      <c r="G194" s="151"/>
      <c r="H194" s="401"/>
      <c r="I194" s="401"/>
      <c r="J194" s="124"/>
      <c r="K194" s="124"/>
      <c r="L194" s="124"/>
      <c r="M194" s="124"/>
      <c r="N194" s="124"/>
      <c r="O194" s="124"/>
      <c r="P194" s="124"/>
      <c r="Q194" s="124"/>
      <c r="R194" s="124"/>
      <c r="S194" s="124"/>
      <c r="T194" s="199"/>
    </row>
    <row r="195" spans="1:20" ht="25.5">
      <c r="A195" s="649"/>
      <c r="B195" s="655" t="s">
        <v>1708</v>
      </c>
      <c r="C195" s="152" t="s">
        <v>7014</v>
      </c>
      <c r="D195" s="524" t="s">
        <v>1600</v>
      </c>
      <c r="E195" s="641" t="s">
        <v>1707</v>
      </c>
      <c r="F195" s="668"/>
      <c r="G195" s="151"/>
      <c r="H195" s="401"/>
      <c r="I195" s="401"/>
      <c r="J195" s="124"/>
      <c r="K195" s="124"/>
      <c r="L195" s="124"/>
      <c r="M195" s="124"/>
      <c r="N195" s="124"/>
      <c r="O195" s="124"/>
      <c r="P195" s="124"/>
      <c r="Q195" s="124"/>
      <c r="R195" s="124"/>
      <c r="S195" s="124"/>
      <c r="T195" s="199"/>
    </row>
    <row r="196" spans="1:20" ht="38.25">
      <c r="A196" s="558" t="s">
        <v>1709</v>
      </c>
      <c r="B196" s="655" t="s">
        <v>1710</v>
      </c>
      <c r="C196" s="152" t="s">
        <v>7649</v>
      </c>
      <c r="D196" s="176" t="s">
        <v>1600</v>
      </c>
      <c r="E196" s="641" t="s">
        <v>1707</v>
      </c>
      <c r="F196" s="654"/>
      <c r="G196" s="663"/>
      <c r="H196" s="401"/>
      <c r="I196" s="409"/>
      <c r="J196" s="124"/>
      <c r="K196" s="124"/>
      <c r="L196" s="124"/>
      <c r="M196" s="124"/>
      <c r="N196" s="124"/>
      <c r="O196" s="124"/>
      <c r="P196" s="124"/>
      <c r="Q196" s="124"/>
      <c r="R196" s="124"/>
      <c r="S196" s="124"/>
      <c r="T196" s="199"/>
    </row>
    <row r="197" spans="1:20" ht="38.25">
      <c r="A197" s="558" t="s">
        <v>1711</v>
      </c>
      <c r="B197" s="655" t="s">
        <v>1712</v>
      </c>
      <c r="C197" s="166" t="s">
        <v>7670</v>
      </c>
      <c r="D197" s="176" t="s">
        <v>1600</v>
      </c>
      <c r="E197" s="641" t="s">
        <v>1707</v>
      </c>
      <c r="F197" s="644"/>
      <c r="G197" s="632"/>
      <c r="H197" s="401"/>
      <c r="I197" s="409"/>
      <c r="J197" s="124"/>
      <c r="K197" s="124"/>
      <c r="L197" s="124"/>
      <c r="M197" s="124"/>
      <c r="N197" s="124"/>
      <c r="O197" s="124"/>
      <c r="P197" s="124"/>
      <c r="Q197" s="124"/>
      <c r="R197" s="124"/>
      <c r="S197" s="124"/>
      <c r="T197" s="199"/>
    </row>
    <row r="198" spans="1:20" ht="38.25">
      <c r="A198" s="558" t="s">
        <v>1713</v>
      </c>
      <c r="B198" s="655" t="s">
        <v>1714</v>
      </c>
      <c r="C198" s="166" t="s">
        <v>7626</v>
      </c>
      <c r="D198" s="176" t="s">
        <v>1600</v>
      </c>
      <c r="E198" s="641" t="s">
        <v>1707</v>
      </c>
      <c r="F198" s="644"/>
      <c r="G198" s="632"/>
      <c r="H198" s="401"/>
      <c r="I198" s="409"/>
      <c r="J198" s="124"/>
      <c r="K198" s="124"/>
      <c r="L198" s="124"/>
      <c r="M198" s="124"/>
      <c r="N198" s="124"/>
      <c r="O198" s="124"/>
      <c r="P198" s="124"/>
      <c r="Q198" s="124"/>
      <c r="R198" s="124"/>
      <c r="S198" s="124"/>
      <c r="T198" s="199"/>
    </row>
    <row r="199" spans="1:20" ht="38.25">
      <c r="A199" s="558" t="s">
        <v>1715</v>
      </c>
      <c r="B199" s="655" t="s">
        <v>1716</v>
      </c>
      <c r="C199" s="166" t="s">
        <v>7650</v>
      </c>
      <c r="D199" s="176" t="s">
        <v>1600</v>
      </c>
      <c r="E199" s="641" t="s">
        <v>1707</v>
      </c>
      <c r="F199" s="644"/>
      <c r="G199" s="632"/>
      <c r="H199" s="401"/>
      <c r="I199" s="409"/>
      <c r="J199" s="124"/>
      <c r="K199" s="124"/>
      <c r="L199" s="124"/>
      <c r="M199" s="124"/>
      <c r="N199" s="124"/>
      <c r="O199" s="124"/>
      <c r="P199" s="124"/>
      <c r="Q199" s="124"/>
      <c r="R199" s="124"/>
      <c r="S199" s="124"/>
      <c r="T199" s="199"/>
    </row>
    <row r="200" spans="1:20" ht="51">
      <c r="A200" s="558" t="s">
        <v>1717</v>
      </c>
      <c r="B200" s="655" t="s">
        <v>1718</v>
      </c>
      <c r="C200" s="166" t="s">
        <v>7652</v>
      </c>
      <c r="D200" s="176" t="s">
        <v>1600</v>
      </c>
      <c r="E200" s="641" t="s">
        <v>1707</v>
      </c>
      <c r="F200" s="644"/>
      <c r="G200" s="632"/>
      <c r="H200" s="401"/>
      <c r="I200" s="409"/>
      <c r="J200" s="124"/>
      <c r="K200" s="401"/>
      <c r="L200" s="124"/>
      <c r="M200" s="124"/>
      <c r="N200" s="124"/>
      <c r="O200" s="124"/>
      <c r="P200" s="124"/>
      <c r="Q200" s="124"/>
      <c r="R200" s="124"/>
      <c r="S200" s="124"/>
      <c r="T200" s="199"/>
    </row>
    <row r="201" spans="1:20" ht="51">
      <c r="A201" s="558" t="s">
        <v>1719</v>
      </c>
      <c r="B201" s="655" t="s">
        <v>1720</v>
      </c>
      <c r="C201" s="166" t="s">
        <v>7653</v>
      </c>
      <c r="D201" s="176" t="s">
        <v>1600</v>
      </c>
      <c r="E201" s="641" t="s">
        <v>1707</v>
      </c>
      <c r="F201" s="644"/>
      <c r="G201" s="632"/>
      <c r="H201" s="401"/>
      <c r="I201" s="409"/>
      <c r="J201" s="124"/>
      <c r="K201" s="401"/>
      <c r="L201" s="124"/>
      <c r="M201" s="124"/>
      <c r="N201" s="124"/>
      <c r="O201" s="124"/>
      <c r="P201" s="124"/>
      <c r="Q201" s="124"/>
      <c r="R201" s="124"/>
      <c r="S201" s="124"/>
      <c r="T201" s="199"/>
    </row>
    <row r="202" spans="1:20" ht="38.25">
      <c r="A202" s="558" t="s">
        <v>1721</v>
      </c>
      <c r="B202" s="655" t="s">
        <v>1722</v>
      </c>
      <c r="C202" s="166" t="s">
        <v>7654</v>
      </c>
      <c r="D202" s="176" t="s">
        <v>1600</v>
      </c>
      <c r="E202" s="641" t="s">
        <v>1707</v>
      </c>
      <c r="F202" s="644"/>
      <c r="G202" s="632"/>
      <c r="H202" s="401"/>
      <c r="I202" s="409"/>
      <c r="J202" s="124"/>
      <c r="K202" s="401"/>
      <c r="L202" s="124"/>
      <c r="M202" s="124"/>
      <c r="N202" s="124"/>
      <c r="O202" s="124"/>
      <c r="P202" s="124"/>
      <c r="Q202" s="124"/>
      <c r="R202" s="124"/>
      <c r="S202" s="124"/>
      <c r="T202" s="199"/>
    </row>
    <row r="203" spans="1:20" ht="51">
      <c r="A203" s="558" t="s">
        <v>1723</v>
      </c>
      <c r="B203" s="655" t="s">
        <v>1724</v>
      </c>
      <c r="C203" s="166" t="s">
        <v>7655</v>
      </c>
      <c r="D203" s="176" t="s">
        <v>1600</v>
      </c>
      <c r="E203" s="641" t="s">
        <v>1707</v>
      </c>
      <c r="F203" s="644"/>
      <c r="G203" s="632"/>
      <c r="H203" s="401"/>
      <c r="I203" s="409"/>
      <c r="J203" s="124"/>
      <c r="K203" s="401"/>
      <c r="L203" s="124"/>
      <c r="M203" s="124"/>
      <c r="N203" s="124"/>
      <c r="O203" s="124"/>
      <c r="P203" s="124"/>
      <c r="Q203" s="124"/>
      <c r="R203" s="124"/>
      <c r="S203" s="124"/>
      <c r="T203" s="199"/>
    </row>
    <row r="204" spans="1:20" ht="25.5">
      <c r="A204" s="558" t="s">
        <v>1725</v>
      </c>
      <c r="B204" s="655" t="s">
        <v>1726</v>
      </c>
      <c r="C204" s="166" t="s">
        <v>6941</v>
      </c>
      <c r="D204" s="176" t="s">
        <v>1600</v>
      </c>
      <c r="E204" s="641" t="s">
        <v>1707</v>
      </c>
      <c r="F204" s="644"/>
      <c r="G204" s="632"/>
      <c r="H204" s="401"/>
      <c r="I204" s="409"/>
      <c r="J204" s="124"/>
      <c r="K204" s="401"/>
      <c r="L204" s="124"/>
      <c r="M204" s="124"/>
      <c r="N204" s="124"/>
      <c r="O204" s="124"/>
      <c r="P204" s="124"/>
      <c r="Q204" s="124"/>
      <c r="R204" s="124"/>
      <c r="S204" s="124"/>
      <c r="T204" s="199"/>
    </row>
    <row r="205" spans="1:20" ht="38.25">
      <c r="A205" s="558" t="s">
        <v>1727</v>
      </c>
      <c r="B205" s="655" t="s">
        <v>1728</v>
      </c>
      <c r="C205" s="166" t="s">
        <v>7641</v>
      </c>
      <c r="D205" s="176" t="s">
        <v>1600</v>
      </c>
      <c r="E205" s="641" t="s">
        <v>1707</v>
      </c>
      <c r="F205" s="644"/>
      <c r="G205" s="632"/>
      <c r="H205" s="401"/>
      <c r="I205" s="409"/>
      <c r="J205" s="124"/>
      <c r="K205" s="401"/>
      <c r="L205" s="124"/>
      <c r="M205" s="124"/>
      <c r="N205" s="124"/>
      <c r="O205" s="124"/>
      <c r="P205" s="124"/>
      <c r="Q205" s="124"/>
      <c r="R205" s="124"/>
      <c r="S205" s="124"/>
      <c r="T205" s="199"/>
    </row>
    <row r="206" spans="1:20" ht="38.25">
      <c r="A206" s="558" t="s">
        <v>1729</v>
      </c>
      <c r="B206" s="655" t="s">
        <v>1730</v>
      </c>
      <c r="C206" s="166" t="s">
        <v>7627</v>
      </c>
      <c r="D206" s="176" t="s">
        <v>1600</v>
      </c>
      <c r="E206" s="641" t="s">
        <v>1707</v>
      </c>
      <c r="F206" s="644"/>
      <c r="G206" s="632"/>
      <c r="H206" s="401"/>
      <c r="I206" s="409"/>
      <c r="J206" s="124"/>
      <c r="K206" s="401"/>
      <c r="L206" s="124"/>
      <c r="M206" s="124"/>
      <c r="N206" s="124"/>
      <c r="O206" s="124"/>
      <c r="P206" s="124"/>
      <c r="Q206" s="124"/>
      <c r="R206" s="124"/>
      <c r="S206" s="124"/>
      <c r="T206" s="199"/>
    </row>
    <row r="207" spans="1:20" ht="38.25">
      <c r="A207" s="558" t="s">
        <v>1731</v>
      </c>
      <c r="B207" s="655" t="s">
        <v>1732</v>
      </c>
      <c r="C207" s="166" t="s">
        <v>7671</v>
      </c>
      <c r="D207" s="176" t="s">
        <v>1600</v>
      </c>
      <c r="E207" s="641" t="s">
        <v>1733</v>
      </c>
      <c r="F207" s="644"/>
      <c r="G207" s="632"/>
      <c r="H207" s="401"/>
      <c r="I207" s="409"/>
      <c r="J207" s="124"/>
      <c r="K207" s="401"/>
      <c r="L207" s="124"/>
      <c r="M207" s="124"/>
      <c r="N207" s="124"/>
      <c r="O207" s="124"/>
      <c r="P207" s="124"/>
      <c r="Q207" s="124"/>
      <c r="R207" s="124"/>
      <c r="S207" s="124"/>
      <c r="T207" s="199"/>
    </row>
    <row r="208" spans="1:20" ht="38.25">
      <c r="A208" s="558" t="s">
        <v>1734</v>
      </c>
      <c r="B208" s="655" t="s">
        <v>1735</v>
      </c>
      <c r="C208" s="152" t="s">
        <v>7672</v>
      </c>
      <c r="D208" s="176" t="s">
        <v>1600</v>
      </c>
      <c r="E208" s="641" t="s">
        <v>1733</v>
      </c>
      <c r="F208" s="644"/>
      <c r="G208" s="632"/>
      <c r="H208" s="401"/>
      <c r="I208" s="409"/>
      <c r="J208" s="124"/>
      <c r="K208" s="401"/>
      <c r="L208" s="124"/>
      <c r="M208" s="124"/>
      <c r="N208" s="124"/>
      <c r="O208" s="124"/>
      <c r="P208" s="124"/>
      <c r="Q208" s="124"/>
      <c r="R208" s="124"/>
      <c r="S208" s="124"/>
      <c r="T208" s="199"/>
    </row>
    <row r="209" spans="1:20" ht="38.25">
      <c r="A209" s="558" t="s">
        <v>1736</v>
      </c>
      <c r="B209" s="655" t="s">
        <v>1737</v>
      </c>
      <c r="C209" s="152" t="s">
        <v>7626</v>
      </c>
      <c r="D209" s="176" t="s">
        <v>1600</v>
      </c>
      <c r="E209" s="641" t="s">
        <v>1733</v>
      </c>
      <c r="F209" s="644"/>
      <c r="G209" s="632"/>
      <c r="H209" s="401"/>
      <c r="I209" s="409"/>
      <c r="J209" s="124"/>
      <c r="K209" s="401"/>
      <c r="L209" s="124"/>
      <c r="M209" s="124"/>
      <c r="N209" s="124"/>
      <c r="O209" s="124"/>
      <c r="P209" s="124"/>
      <c r="Q209" s="124"/>
      <c r="R209" s="124"/>
      <c r="S209" s="124"/>
      <c r="T209" s="199"/>
    </row>
    <row r="210" spans="1:20" ht="38.25">
      <c r="A210" s="558" t="s">
        <v>1738</v>
      </c>
      <c r="B210" s="655" t="s">
        <v>1739</v>
      </c>
      <c r="C210" s="152" t="s">
        <v>7015</v>
      </c>
      <c r="D210" s="176" t="s">
        <v>1600</v>
      </c>
      <c r="E210" s="641" t="s">
        <v>1733</v>
      </c>
      <c r="F210" s="644"/>
      <c r="G210" s="632"/>
      <c r="H210" s="401"/>
      <c r="I210" s="409"/>
      <c r="J210" s="124"/>
      <c r="K210" s="401"/>
      <c r="L210" s="124"/>
      <c r="M210" s="124"/>
      <c r="N210" s="124"/>
      <c r="O210" s="124"/>
      <c r="P210" s="124"/>
      <c r="Q210" s="124"/>
      <c r="R210" s="124"/>
      <c r="S210" s="124"/>
      <c r="T210" s="199"/>
    </row>
    <row r="211" spans="1:20" ht="38.25">
      <c r="A211" s="558" t="s">
        <v>1740</v>
      </c>
      <c r="B211" s="655" t="s">
        <v>1741</v>
      </c>
      <c r="C211" s="152" t="s">
        <v>7673</v>
      </c>
      <c r="D211" s="176" t="s">
        <v>1600</v>
      </c>
      <c r="E211" s="641" t="s">
        <v>1733</v>
      </c>
      <c r="F211" s="644"/>
      <c r="G211" s="632"/>
      <c r="H211" s="401"/>
      <c r="I211" s="409"/>
      <c r="J211" s="124"/>
      <c r="K211" s="401"/>
      <c r="L211" s="124"/>
      <c r="M211" s="124"/>
      <c r="N211" s="124"/>
      <c r="O211" s="124"/>
      <c r="P211" s="124"/>
      <c r="Q211" s="124"/>
      <c r="R211" s="124"/>
      <c r="S211" s="124"/>
      <c r="T211" s="199"/>
    </row>
    <row r="212" spans="1:20" ht="51">
      <c r="A212" s="558" t="s">
        <v>1742</v>
      </c>
      <c r="B212" s="655" t="s">
        <v>1743</v>
      </c>
      <c r="C212" s="152" t="s">
        <v>7652</v>
      </c>
      <c r="D212" s="176" t="s">
        <v>1600</v>
      </c>
      <c r="E212" s="641" t="s">
        <v>1733</v>
      </c>
      <c r="F212" s="644"/>
      <c r="G212" s="632"/>
      <c r="H212" s="401"/>
      <c r="I212" s="409"/>
      <c r="J212" s="124"/>
      <c r="K212" s="401"/>
      <c r="L212" s="124"/>
      <c r="M212" s="124"/>
      <c r="N212" s="124"/>
      <c r="O212" s="124"/>
      <c r="P212" s="124"/>
      <c r="Q212" s="124"/>
      <c r="R212" s="124"/>
      <c r="S212" s="124"/>
      <c r="T212" s="199"/>
    </row>
    <row r="213" spans="1:20" ht="51">
      <c r="A213" s="558" t="s">
        <v>1744</v>
      </c>
      <c r="B213" s="655" t="s">
        <v>1745</v>
      </c>
      <c r="C213" s="152" t="s">
        <v>7653</v>
      </c>
      <c r="D213" s="176" t="s">
        <v>1600</v>
      </c>
      <c r="E213" s="641" t="s">
        <v>1733</v>
      </c>
      <c r="F213" s="644"/>
      <c r="G213" s="632"/>
      <c r="H213" s="401"/>
      <c r="I213" s="409"/>
      <c r="J213" s="124"/>
      <c r="K213" s="401"/>
      <c r="L213" s="124"/>
      <c r="M213" s="124"/>
      <c r="N213" s="124"/>
      <c r="O213" s="124"/>
      <c r="P213" s="124"/>
      <c r="Q213" s="124"/>
      <c r="R213" s="124"/>
      <c r="S213" s="124"/>
      <c r="T213" s="199"/>
    </row>
    <row r="214" spans="1:20" ht="51">
      <c r="A214" s="558" t="s">
        <v>1746</v>
      </c>
      <c r="B214" s="655" t="s">
        <v>1747</v>
      </c>
      <c r="C214" s="523" t="s">
        <v>7016</v>
      </c>
      <c r="D214" s="176" t="s">
        <v>1600</v>
      </c>
      <c r="E214" s="641" t="s">
        <v>1733</v>
      </c>
      <c r="F214" s="644"/>
      <c r="G214" s="632"/>
      <c r="H214" s="401"/>
      <c r="I214" s="409"/>
      <c r="J214" s="124"/>
      <c r="K214" s="401"/>
      <c r="L214" s="124"/>
      <c r="M214" s="124"/>
      <c r="N214" s="124"/>
      <c r="O214" s="124"/>
      <c r="P214" s="124"/>
      <c r="Q214" s="124"/>
      <c r="R214" s="124"/>
      <c r="S214" s="124"/>
      <c r="T214" s="199"/>
    </row>
    <row r="215" spans="1:20" ht="25.5">
      <c r="A215" s="558" t="s">
        <v>1748</v>
      </c>
      <c r="B215" s="655" t="s">
        <v>1749</v>
      </c>
      <c r="C215" s="152" t="s">
        <v>6941</v>
      </c>
      <c r="D215" s="176" t="s">
        <v>1600</v>
      </c>
      <c r="E215" s="641" t="s">
        <v>1733</v>
      </c>
      <c r="F215" s="644"/>
      <c r="G215" s="632"/>
      <c r="H215" s="401"/>
      <c r="I215" s="409"/>
      <c r="J215" s="124"/>
      <c r="K215" s="401"/>
      <c r="L215" s="124"/>
      <c r="M215" s="124"/>
      <c r="N215" s="124"/>
      <c r="O215" s="124"/>
      <c r="P215" s="124"/>
      <c r="Q215" s="124"/>
      <c r="R215" s="124"/>
      <c r="S215" s="124"/>
      <c r="T215" s="199"/>
    </row>
    <row r="216" spans="1:20" ht="51">
      <c r="A216" s="558" t="s">
        <v>1750</v>
      </c>
      <c r="B216" s="655" t="s">
        <v>1751</v>
      </c>
      <c r="C216" s="152" t="s">
        <v>7637</v>
      </c>
      <c r="D216" s="176" t="s">
        <v>1600</v>
      </c>
      <c r="E216" s="641" t="s">
        <v>1733</v>
      </c>
      <c r="F216" s="644"/>
      <c r="G216" s="632"/>
      <c r="H216" s="401"/>
      <c r="I216" s="409"/>
      <c r="J216" s="124"/>
      <c r="K216" s="124"/>
      <c r="L216" s="124"/>
      <c r="M216" s="124"/>
      <c r="N216" s="124"/>
      <c r="O216" s="124"/>
      <c r="P216" s="124"/>
      <c r="Q216" s="124"/>
      <c r="R216" s="124"/>
      <c r="S216" s="124"/>
      <c r="T216" s="199"/>
    </row>
    <row r="217" spans="1:20" ht="38.25">
      <c r="A217" s="558"/>
      <c r="B217" s="655" t="s">
        <v>1752</v>
      </c>
      <c r="C217" s="152" t="s">
        <v>7017</v>
      </c>
      <c r="D217" s="176" t="s">
        <v>1600</v>
      </c>
      <c r="E217" s="641" t="s">
        <v>1733</v>
      </c>
      <c r="F217" s="644"/>
      <c r="G217" s="632"/>
      <c r="H217" s="401"/>
      <c r="I217" s="409"/>
      <c r="J217" s="124"/>
      <c r="K217" s="124"/>
      <c r="L217" s="124"/>
      <c r="M217" s="124"/>
      <c r="N217" s="124"/>
      <c r="O217" s="124"/>
      <c r="P217" s="124"/>
      <c r="Q217" s="124"/>
      <c r="R217" s="124"/>
      <c r="S217" s="124"/>
      <c r="T217" s="199"/>
    </row>
    <row r="218" spans="1:20" ht="25.5">
      <c r="A218" s="338"/>
      <c r="B218" s="324" t="s">
        <v>1753</v>
      </c>
      <c r="C218" s="306" t="s">
        <v>1754</v>
      </c>
      <c r="D218" s="174" t="s">
        <v>27</v>
      </c>
      <c r="E218" s="315" t="s">
        <v>11</v>
      </c>
      <c r="F218" s="317"/>
      <c r="G218" s="175"/>
      <c r="H218" s="263"/>
      <c r="I218" s="263"/>
      <c r="J218" s="201"/>
      <c r="K218" s="201"/>
      <c r="L218" s="201"/>
      <c r="M218" s="201"/>
      <c r="N218" s="201"/>
      <c r="O218" s="201"/>
      <c r="P218" s="201"/>
      <c r="Q218" s="201"/>
      <c r="R218" s="201"/>
      <c r="S218" s="201"/>
      <c r="T218" s="202"/>
    </row>
    <row r="219" spans="1:20" ht="51">
      <c r="A219" s="649"/>
      <c r="B219" s="655" t="s">
        <v>1755</v>
      </c>
      <c r="C219" s="150" t="s">
        <v>6933</v>
      </c>
      <c r="D219" s="524" t="s">
        <v>7126</v>
      </c>
      <c r="E219" s="525" t="s">
        <v>678</v>
      </c>
      <c r="F219" s="654"/>
      <c r="G219" s="556"/>
      <c r="H219" s="401"/>
      <c r="I219" s="339"/>
      <c r="J219" s="340"/>
      <c r="K219" s="341"/>
      <c r="L219" s="342"/>
      <c r="M219" s="124"/>
      <c r="N219" s="124"/>
      <c r="O219" s="124"/>
      <c r="P219" s="124"/>
      <c r="Q219" s="124"/>
      <c r="R219" s="124"/>
      <c r="S219" s="124"/>
      <c r="T219" s="199"/>
    </row>
    <row r="220" spans="1:20" ht="38.25">
      <c r="A220" s="649"/>
      <c r="B220" s="655" t="s">
        <v>1756</v>
      </c>
      <c r="C220" s="150" t="s">
        <v>7675</v>
      </c>
      <c r="D220" s="524" t="s">
        <v>7126</v>
      </c>
      <c r="E220" s="525" t="s">
        <v>678</v>
      </c>
      <c r="F220" s="654"/>
      <c r="G220" s="556"/>
      <c r="H220" s="401"/>
      <c r="I220" s="339"/>
      <c r="J220" s="340"/>
      <c r="K220" s="341"/>
      <c r="L220" s="342"/>
      <c r="M220" s="124"/>
      <c r="N220" s="124"/>
      <c r="O220" s="124"/>
      <c r="P220" s="124"/>
      <c r="Q220" s="124"/>
      <c r="R220" s="124"/>
      <c r="S220" s="124"/>
      <c r="T220" s="199"/>
    </row>
    <row r="221" spans="1:20" ht="51">
      <c r="A221" s="649"/>
      <c r="B221" s="655" t="s">
        <v>1757</v>
      </c>
      <c r="C221" s="150" t="s">
        <v>7674</v>
      </c>
      <c r="D221" s="524" t="s">
        <v>7126</v>
      </c>
      <c r="E221" s="525" t="s">
        <v>678</v>
      </c>
      <c r="F221" s="654"/>
      <c r="G221" s="556"/>
      <c r="H221" s="401"/>
      <c r="I221" s="339"/>
      <c r="J221" s="340"/>
      <c r="K221" s="341"/>
      <c r="L221" s="342"/>
      <c r="M221" s="124"/>
      <c r="N221" s="124"/>
      <c r="O221" s="124"/>
      <c r="P221" s="124"/>
      <c r="Q221" s="124"/>
      <c r="R221" s="124"/>
      <c r="S221" s="124"/>
      <c r="T221" s="199"/>
    </row>
    <row r="222" spans="1:20" ht="38.25">
      <c r="A222" s="649"/>
      <c r="B222" s="655" t="s">
        <v>1758</v>
      </c>
      <c r="C222" s="150" t="s">
        <v>7018</v>
      </c>
      <c r="D222" s="524" t="s">
        <v>7126</v>
      </c>
      <c r="E222" s="525" t="s">
        <v>678</v>
      </c>
      <c r="F222" s="654"/>
      <c r="G222" s="556"/>
      <c r="H222" s="401"/>
      <c r="I222" s="339"/>
      <c r="J222" s="340"/>
      <c r="K222" s="341"/>
      <c r="L222" s="342"/>
      <c r="M222" s="124"/>
      <c r="N222" s="124"/>
      <c r="O222" s="124"/>
      <c r="P222" s="124"/>
      <c r="Q222" s="124"/>
      <c r="R222" s="124"/>
      <c r="S222" s="124"/>
      <c r="T222" s="199"/>
    </row>
    <row r="223" spans="1:20" ht="38.25">
      <c r="A223" s="649"/>
      <c r="B223" s="655" t="s">
        <v>1759</v>
      </c>
      <c r="C223" s="150" t="s">
        <v>7676</v>
      </c>
      <c r="D223" s="524" t="s">
        <v>7126</v>
      </c>
      <c r="E223" s="525" t="s">
        <v>678</v>
      </c>
      <c r="F223" s="654"/>
      <c r="G223" s="556"/>
      <c r="H223" s="401"/>
      <c r="I223" s="339"/>
      <c r="J223" s="340"/>
      <c r="K223" s="341"/>
      <c r="L223" s="342"/>
      <c r="M223" s="124"/>
      <c r="N223" s="124"/>
      <c r="O223" s="124"/>
      <c r="P223" s="124"/>
      <c r="Q223" s="124"/>
      <c r="R223" s="124"/>
      <c r="S223" s="124"/>
      <c r="T223" s="199"/>
    </row>
    <row r="224" spans="1:20" ht="38.25">
      <c r="A224" s="649"/>
      <c r="B224" s="655" t="s">
        <v>1760</v>
      </c>
      <c r="C224" s="150" t="s">
        <v>7677</v>
      </c>
      <c r="D224" s="524" t="s">
        <v>7126</v>
      </c>
      <c r="E224" s="525" t="s">
        <v>678</v>
      </c>
      <c r="F224" s="654"/>
      <c r="G224" s="556"/>
      <c r="H224" s="401"/>
      <c r="I224" s="401"/>
      <c r="J224" s="124"/>
      <c r="K224" s="124"/>
      <c r="L224" s="124"/>
      <c r="M224" s="124"/>
      <c r="N224" s="124"/>
      <c r="O224" s="124"/>
      <c r="P224" s="124"/>
      <c r="Q224" s="124"/>
      <c r="R224" s="124"/>
      <c r="S224" s="124"/>
      <c r="T224" s="199"/>
    </row>
    <row r="225" spans="1:20" ht="51">
      <c r="A225" s="649"/>
      <c r="B225" s="655" t="s">
        <v>1761</v>
      </c>
      <c r="C225" s="150" t="s">
        <v>7678</v>
      </c>
      <c r="D225" s="524" t="s">
        <v>7126</v>
      </c>
      <c r="E225" s="525" t="s">
        <v>678</v>
      </c>
      <c r="F225" s="654"/>
      <c r="G225" s="669"/>
      <c r="H225" s="401"/>
      <c r="I225" s="401"/>
      <c r="J225" s="124"/>
      <c r="K225" s="124"/>
      <c r="L225" s="124"/>
      <c r="M225" s="124"/>
      <c r="N225" s="124"/>
      <c r="O225" s="124"/>
      <c r="P225" s="124"/>
      <c r="Q225" s="124"/>
      <c r="R225" s="124"/>
      <c r="S225" s="124"/>
      <c r="T225" s="199"/>
    </row>
    <row r="226" spans="1:20" ht="38.25">
      <c r="A226" s="649"/>
      <c r="B226" s="655" t="s">
        <v>1762</v>
      </c>
      <c r="C226" s="150" t="s">
        <v>7019</v>
      </c>
      <c r="D226" s="524" t="s">
        <v>7126</v>
      </c>
      <c r="E226" s="525" t="s">
        <v>678</v>
      </c>
      <c r="F226" s="654"/>
      <c r="G226" s="556"/>
      <c r="H226" s="401"/>
      <c r="I226" s="401"/>
      <c r="J226" s="124"/>
      <c r="K226" s="124"/>
      <c r="L226" s="124"/>
      <c r="M226" s="124"/>
      <c r="N226" s="124"/>
      <c r="O226" s="124"/>
      <c r="P226" s="124"/>
      <c r="Q226" s="124"/>
      <c r="R226" s="124"/>
      <c r="S226" s="124"/>
      <c r="T226" s="199"/>
    </row>
    <row r="227" spans="1:20" ht="25.5">
      <c r="A227" s="323" t="s">
        <v>1763</v>
      </c>
      <c r="B227" s="324" t="s">
        <v>1764</v>
      </c>
      <c r="C227" s="174" t="s">
        <v>7020</v>
      </c>
      <c r="D227" s="174" t="s">
        <v>27</v>
      </c>
      <c r="E227" s="315" t="s">
        <v>11</v>
      </c>
      <c r="F227" s="639"/>
      <c r="G227" s="640"/>
      <c r="H227" s="263"/>
      <c r="I227" s="408"/>
      <c r="J227" s="201"/>
      <c r="K227" s="263"/>
      <c r="L227" s="201"/>
      <c r="M227" s="201"/>
      <c r="N227" s="201"/>
      <c r="O227" s="201"/>
      <c r="P227" s="201"/>
      <c r="Q227" s="201"/>
      <c r="R227" s="201"/>
      <c r="S227" s="201"/>
      <c r="T227" s="202"/>
    </row>
    <row r="228" spans="1:20" ht="38.25">
      <c r="A228" s="558" t="s">
        <v>1765</v>
      </c>
      <c r="B228" s="149" t="s">
        <v>1766</v>
      </c>
      <c r="C228" s="221" t="s">
        <v>6921</v>
      </c>
      <c r="D228" s="176" t="s">
        <v>1767</v>
      </c>
      <c r="E228" s="641" t="s">
        <v>1786</v>
      </c>
      <c r="F228" s="644"/>
      <c r="G228" s="670"/>
      <c r="H228" s="343"/>
      <c r="I228" s="341"/>
      <c r="J228" s="342"/>
      <c r="K228" s="124"/>
      <c r="L228" s="124"/>
      <c r="M228" s="124"/>
      <c r="N228" s="124"/>
      <c r="O228" s="124"/>
      <c r="P228" s="124"/>
      <c r="Q228" s="124"/>
      <c r="R228" s="124"/>
      <c r="S228" s="124"/>
      <c r="T228" s="199"/>
    </row>
    <row r="229" spans="1:20" ht="25.5">
      <c r="A229" s="558" t="s">
        <v>1768</v>
      </c>
      <c r="B229" s="149" t="s">
        <v>1769</v>
      </c>
      <c r="C229" s="221" t="s">
        <v>6929</v>
      </c>
      <c r="D229" s="176" t="s">
        <v>1767</v>
      </c>
      <c r="E229" s="641" t="s">
        <v>1786</v>
      </c>
      <c r="F229" s="644"/>
      <c r="G229" s="670"/>
      <c r="H229" s="343"/>
      <c r="I229" s="341"/>
      <c r="J229" s="342"/>
      <c r="K229" s="124"/>
      <c r="L229" s="124"/>
      <c r="M229" s="124"/>
      <c r="N229" s="124"/>
      <c r="O229" s="124"/>
      <c r="P229" s="124"/>
      <c r="Q229" s="124"/>
      <c r="R229" s="124"/>
      <c r="S229" s="124"/>
      <c r="T229" s="199"/>
    </row>
    <row r="230" spans="1:20" ht="38.25">
      <c r="A230" s="558" t="s">
        <v>1770</v>
      </c>
      <c r="B230" s="149" t="s">
        <v>1771</v>
      </c>
      <c r="C230" s="671" t="s">
        <v>7633</v>
      </c>
      <c r="D230" s="176" t="s">
        <v>1767</v>
      </c>
      <c r="E230" s="641" t="s">
        <v>1786</v>
      </c>
      <c r="F230" s="644"/>
      <c r="G230" s="670"/>
      <c r="H230" s="343"/>
      <c r="I230" s="341"/>
      <c r="J230" s="342"/>
      <c r="K230" s="124"/>
      <c r="L230" s="124"/>
      <c r="M230" s="124"/>
      <c r="N230" s="124"/>
      <c r="O230" s="124"/>
      <c r="P230" s="124"/>
      <c r="Q230" s="124"/>
      <c r="R230" s="124"/>
      <c r="S230" s="124"/>
      <c r="T230" s="199"/>
    </row>
    <row r="231" spans="1:20" ht="51">
      <c r="A231" s="558" t="s">
        <v>1772</v>
      </c>
      <c r="B231" s="149" t="s">
        <v>1773</v>
      </c>
      <c r="C231" s="596" t="s">
        <v>7021</v>
      </c>
      <c r="D231" s="176" t="s">
        <v>1767</v>
      </c>
      <c r="E231" s="641" t="s">
        <v>1786</v>
      </c>
      <c r="F231" s="654"/>
      <c r="G231" s="672"/>
      <c r="H231" s="184"/>
      <c r="I231" s="409"/>
      <c r="J231" s="124"/>
      <c r="K231" s="401"/>
      <c r="L231" s="124"/>
      <c r="M231" s="124"/>
      <c r="N231" s="124"/>
      <c r="O231" s="124"/>
      <c r="P231" s="124"/>
      <c r="Q231" s="124"/>
      <c r="R231" s="124"/>
      <c r="S231" s="124"/>
      <c r="T231" s="199"/>
    </row>
    <row r="232" spans="1:20" ht="38.25">
      <c r="A232" s="558" t="s">
        <v>1774</v>
      </c>
      <c r="B232" s="149" t="s">
        <v>1775</v>
      </c>
      <c r="C232" s="152" t="s">
        <v>7679</v>
      </c>
      <c r="D232" s="176" t="s">
        <v>1767</v>
      </c>
      <c r="E232" s="641" t="s">
        <v>1786</v>
      </c>
      <c r="F232" s="644"/>
      <c r="G232" s="632"/>
      <c r="H232" s="401"/>
      <c r="I232" s="409"/>
      <c r="J232" s="124"/>
      <c r="K232" s="401"/>
      <c r="L232" s="124"/>
      <c r="M232" s="124"/>
      <c r="N232" s="124"/>
      <c r="O232" s="124"/>
      <c r="P232" s="124"/>
      <c r="Q232" s="124"/>
      <c r="R232" s="124"/>
      <c r="S232" s="124"/>
      <c r="T232" s="199"/>
    </row>
    <row r="233" spans="1:20" ht="38.25">
      <c r="A233" s="558" t="s">
        <v>1776</v>
      </c>
      <c r="B233" s="149" t="s">
        <v>1777</v>
      </c>
      <c r="C233" s="152" t="s">
        <v>7659</v>
      </c>
      <c r="D233" s="176" t="s">
        <v>1767</v>
      </c>
      <c r="E233" s="641" t="s">
        <v>1786</v>
      </c>
      <c r="F233" s="654"/>
      <c r="G233" s="663"/>
      <c r="H233" s="264"/>
      <c r="I233" s="411"/>
      <c r="J233" s="124"/>
      <c r="K233" s="401"/>
      <c r="L233" s="124"/>
      <c r="M233" s="124"/>
      <c r="N233" s="124"/>
      <c r="O233" s="124"/>
      <c r="P233" s="124"/>
      <c r="Q233" s="124"/>
      <c r="R233" s="124"/>
      <c r="S233" s="124"/>
      <c r="T233" s="199"/>
    </row>
    <row r="234" spans="1:20" ht="38.25">
      <c r="A234" s="558" t="s">
        <v>1778</v>
      </c>
      <c r="B234" s="149" t="s">
        <v>1779</v>
      </c>
      <c r="C234" s="647" t="s">
        <v>7022</v>
      </c>
      <c r="D234" s="176" t="s">
        <v>1767</v>
      </c>
      <c r="E234" s="641" t="s">
        <v>1786</v>
      </c>
      <c r="F234" s="344"/>
      <c r="G234" s="345"/>
      <c r="H234" s="346"/>
      <c r="I234" s="346"/>
      <c r="J234" s="124"/>
      <c r="K234" s="401"/>
      <c r="L234" s="124"/>
      <c r="M234" s="124"/>
      <c r="N234" s="124"/>
      <c r="O234" s="124"/>
      <c r="P234" s="124"/>
      <c r="Q234" s="124"/>
      <c r="R234" s="124"/>
      <c r="S234" s="124"/>
      <c r="T234" s="199"/>
    </row>
    <row r="235" spans="1:20" ht="51">
      <c r="A235" s="558" t="s">
        <v>1780</v>
      </c>
      <c r="B235" s="149" t="s">
        <v>1781</v>
      </c>
      <c r="C235" s="647" t="s">
        <v>7680</v>
      </c>
      <c r="D235" s="176" t="s">
        <v>1767</v>
      </c>
      <c r="E235" s="641" t="s">
        <v>1786</v>
      </c>
      <c r="F235" s="344"/>
      <c r="G235" s="345"/>
      <c r="H235" s="346"/>
      <c r="I235" s="346"/>
      <c r="J235" s="124"/>
      <c r="K235" s="401"/>
      <c r="L235" s="124"/>
      <c r="M235" s="124"/>
      <c r="N235" s="124"/>
      <c r="O235" s="124"/>
      <c r="P235" s="124"/>
      <c r="Q235" s="124"/>
      <c r="R235" s="124"/>
      <c r="S235" s="124"/>
      <c r="T235" s="199"/>
    </row>
    <row r="236" spans="1:20" ht="38.25">
      <c r="A236" s="558" t="s">
        <v>1782</v>
      </c>
      <c r="B236" s="149" t="s">
        <v>1783</v>
      </c>
      <c r="C236" s="166" t="s">
        <v>7644</v>
      </c>
      <c r="D236" s="176" t="s">
        <v>1767</v>
      </c>
      <c r="E236" s="641" t="s">
        <v>1786</v>
      </c>
      <c r="F236" s="344"/>
      <c r="G236" s="345"/>
      <c r="H236" s="346"/>
      <c r="I236" s="346"/>
      <c r="J236" s="124"/>
      <c r="K236" s="401"/>
      <c r="L236" s="124"/>
      <c r="M236" s="124"/>
      <c r="N236" s="124"/>
      <c r="O236" s="124"/>
      <c r="P236" s="124"/>
      <c r="Q236" s="124"/>
      <c r="R236" s="124"/>
      <c r="S236" s="124"/>
      <c r="T236" s="199"/>
    </row>
    <row r="237" spans="1:20" ht="38.25">
      <c r="A237" s="347" t="s">
        <v>1784</v>
      </c>
      <c r="B237" s="149" t="s">
        <v>1785</v>
      </c>
      <c r="C237" s="166" t="s">
        <v>7681</v>
      </c>
      <c r="D237" s="348" t="s">
        <v>1767</v>
      </c>
      <c r="E237" s="349" t="s">
        <v>1786</v>
      </c>
      <c r="F237" s="654"/>
      <c r="G237" s="663"/>
      <c r="H237" s="264"/>
      <c r="I237" s="411"/>
      <c r="J237" s="124"/>
      <c r="K237" s="401"/>
      <c r="L237" s="124"/>
      <c r="M237" s="124"/>
      <c r="N237" s="124"/>
      <c r="O237" s="124"/>
      <c r="P237" s="124"/>
      <c r="Q237" s="124"/>
      <c r="R237" s="124"/>
      <c r="S237" s="124"/>
      <c r="T237" s="199"/>
    </row>
    <row r="238" spans="1:20" ht="25.5">
      <c r="A238" s="323" t="s">
        <v>1787</v>
      </c>
      <c r="B238" s="324" t="s">
        <v>1788</v>
      </c>
      <c r="C238" s="174" t="s">
        <v>1789</v>
      </c>
      <c r="D238" s="174" t="s">
        <v>27</v>
      </c>
      <c r="E238" s="315" t="s">
        <v>11</v>
      </c>
      <c r="F238" s="639"/>
      <c r="G238" s="640"/>
      <c r="H238" s="263"/>
      <c r="I238" s="408"/>
      <c r="J238" s="201"/>
      <c r="K238" s="263"/>
      <c r="L238" s="201"/>
      <c r="M238" s="201"/>
      <c r="N238" s="201"/>
      <c r="O238" s="201"/>
      <c r="P238" s="201"/>
      <c r="Q238" s="201"/>
      <c r="R238" s="201"/>
      <c r="S238" s="201"/>
      <c r="T238" s="202"/>
    </row>
    <row r="239" spans="1:20" ht="25.5">
      <c r="A239" s="558" t="s">
        <v>1790</v>
      </c>
      <c r="B239" s="149" t="s">
        <v>1791</v>
      </c>
      <c r="C239" s="166" t="s">
        <v>7023</v>
      </c>
      <c r="D239" s="176" t="s">
        <v>1792</v>
      </c>
      <c r="E239" s="641" t="s">
        <v>6691</v>
      </c>
      <c r="F239" s="644"/>
      <c r="G239" s="663"/>
      <c r="H239" s="401"/>
      <c r="I239" s="409"/>
      <c r="J239" s="124"/>
      <c r="K239" s="401"/>
      <c r="L239" s="124"/>
      <c r="M239" s="124"/>
      <c r="N239" s="124"/>
      <c r="O239" s="124"/>
      <c r="P239" s="124"/>
      <c r="Q239" s="124"/>
      <c r="R239" s="124"/>
      <c r="S239" s="124"/>
      <c r="T239" s="199"/>
    </row>
    <row r="240" spans="1:20" ht="38.25">
      <c r="A240" s="558" t="s">
        <v>1793</v>
      </c>
      <c r="B240" s="149" t="s">
        <v>1794</v>
      </c>
      <c r="C240" s="166" t="s">
        <v>7024</v>
      </c>
      <c r="D240" s="176" t="s">
        <v>1792</v>
      </c>
      <c r="E240" s="641" t="s">
        <v>6691</v>
      </c>
      <c r="F240" s="644"/>
      <c r="G240" s="663"/>
      <c r="H240" s="401"/>
      <c r="I240" s="409"/>
      <c r="J240" s="124"/>
      <c r="K240" s="401"/>
      <c r="L240" s="124"/>
      <c r="M240" s="124"/>
      <c r="N240" s="124"/>
      <c r="O240" s="124"/>
      <c r="P240" s="124"/>
      <c r="Q240" s="124"/>
      <c r="R240" s="124"/>
      <c r="S240" s="124"/>
      <c r="T240" s="199"/>
    </row>
    <row r="241" spans="1:20" ht="25.5">
      <c r="A241" s="558" t="s">
        <v>1795</v>
      </c>
      <c r="B241" s="149" t="s">
        <v>1796</v>
      </c>
      <c r="C241" s="166" t="s">
        <v>7025</v>
      </c>
      <c r="D241" s="176" t="s">
        <v>1792</v>
      </c>
      <c r="E241" s="641" t="s">
        <v>6691</v>
      </c>
      <c r="F241" s="644"/>
      <c r="G241" s="663"/>
      <c r="H241" s="401"/>
      <c r="I241" s="409"/>
      <c r="J241" s="124"/>
      <c r="K241" s="401"/>
      <c r="L241" s="124"/>
      <c r="M241" s="124"/>
      <c r="N241" s="124"/>
      <c r="O241" s="124"/>
      <c r="P241" s="124"/>
      <c r="Q241" s="124"/>
      <c r="R241" s="124"/>
      <c r="S241" s="124"/>
      <c r="T241" s="199"/>
    </row>
    <row r="242" spans="1:20" ht="38.25">
      <c r="A242" s="558" t="s">
        <v>1797</v>
      </c>
      <c r="B242" s="149" t="s">
        <v>1798</v>
      </c>
      <c r="C242" s="166" t="s">
        <v>7026</v>
      </c>
      <c r="D242" s="176" t="s">
        <v>1792</v>
      </c>
      <c r="E242" s="641" t="s">
        <v>6691</v>
      </c>
      <c r="F242" s="644"/>
      <c r="G242" s="663"/>
      <c r="H242" s="401"/>
      <c r="I242" s="409"/>
      <c r="J242" s="124"/>
      <c r="K242" s="401"/>
      <c r="L242" s="124"/>
      <c r="M242" s="124"/>
      <c r="N242" s="124"/>
      <c r="O242" s="124"/>
      <c r="P242" s="124"/>
      <c r="Q242" s="124"/>
      <c r="R242" s="124"/>
      <c r="S242" s="124"/>
      <c r="T242" s="199"/>
    </row>
    <row r="243" spans="1:20" ht="38.25">
      <c r="A243" s="558" t="s">
        <v>1799</v>
      </c>
      <c r="B243" s="149" t="s">
        <v>1800</v>
      </c>
      <c r="C243" s="152" t="s">
        <v>7027</v>
      </c>
      <c r="D243" s="176" t="s">
        <v>1792</v>
      </c>
      <c r="E243" s="641" t="s">
        <v>6691</v>
      </c>
      <c r="F243" s="644"/>
      <c r="G243" s="663"/>
      <c r="H243" s="401"/>
      <c r="I243" s="409"/>
      <c r="J243" s="124"/>
      <c r="K243" s="401"/>
      <c r="L243" s="124"/>
      <c r="M243" s="124"/>
      <c r="N243" s="124"/>
      <c r="O243" s="124"/>
      <c r="P243" s="124"/>
      <c r="Q243" s="124"/>
      <c r="R243" s="124"/>
      <c r="S243" s="124"/>
      <c r="T243" s="199"/>
    </row>
    <row r="244" spans="1:20" ht="38.25">
      <c r="A244" s="558" t="s">
        <v>1801</v>
      </c>
      <c r="B244" s="149" t="s">
        <v>1802</v>
      </c>
      <c r="C244" s="152" t="s">
        <v>7028</v>
      </c>
      <c r="D244" s="176" t="s">
        <v>1792</v>
      </c>
      <c r="E244" s="641" t="s">
        <v>6691</v>
      </c>
      <c r="F244" s="644"/>
      <c r="G244" s="663"/>
      <c r="H244" s="401"/>
      <c r="I244" s="409"/>
      <c r="J244" s="124"/>
      <c r="K244" s="401"/>
      <c r="L244" s="124"/>
      <c r="M244" s="124"/>
      <c r="N244" s="124"/>
      <c r="O244" s="124"/>
      <c r="P244" s="124"/>
      <c r="Q244" s="124"/>
      <c r="R244" s="124"/>
      <c r="S244" s="124"/>
      <c r="T244" s="199"/>
    </row>
    <row r="245" spans="1:20" ht="38.25">
      <c r="A245" s="558" t="s">
        <v>1803</v>
      </c>
      <c r="B245" s="149" t="s">
        <v>1804</v>
      </c>
      <c r="C245" s="152" t="s">
        <v>7029</v>
      </c>
      <c r="D245" s="176" t="s">
        <v>1792</v>
      </c>
      <c r="E245" s="641" t="s">
        <v>6691</v>
      </c>
      <c r="F245" s="644"/>
      <c r="G245" s="663"/>
      <c r="H245" s="401"/>
      <c r="I245" s="409"/>
      <c r="J245" s="124"/>
      <c r="K245" s="401"/>
      <c r="L245" s="124"/>
      <c r="M245" s="124"/>
      <c r="N245" s="124"/>
      <c r="O245" s="124"/>
      <c r="P245" s="124"/>
      <c r="Q245" s="124"/>
      <c r="R245" s="124"/>
      <c r="S245" s="124"/>
      <c r="T245" s="199"/>
    </row>
    <row r="246" spans="1:20" ht="38.25">
      <c r="A246" s="347"/>
      <c r="B246" s="149" t="s">
        <v>1805</v>
      </c>
      <c r="C246" s="596" t="s">
        <v>7030</v>
      </c>
      <c r="D246" s="348" t="s">
        <v>1767</v>
      </c>
      <c r="E246" s="641" t="s">
        <v>6691</v>
      </c>
      <c r="F246" s="644"/>
      <c r="G246" s="596"/>
      <c r="H246" s="401"/>
      <c r="I246" s="409"/>
      <c r="J246" s="124"/>
      <c r="K246" s="401"/>
      <c r="L246" s="124"/>
      <c r="M246" s="124"/>
      <c r="N246" s="124"/>
      <c r="O246" s="124"/>
      <c r="P246" s="124"/>
      <c r="Q246" s="124"/>
      <c r="R246" s="124"/>
      <c r="S246" s="124"/>
      <c r="T246" s="199"/>
    </row>
    <row r="247" spans="1:20" ht="25.5">
      <c r="A247" s="558" t="s">
        <v>1806</v>
      </c>
      <c r="B247" s="149" t="s">
        <v>1807</v>
      </c>
      <c r="C247" s="152" t="s">
        <v>7031</v>
      </c>
      <c r="D247" s="176" t="s">
        <v>1792</v>
      </c>
      <c r="E247" s="641" t="s">
        <v>6691</v>
      </c>
      <c r="F247" s="644"/>
      <c r="G247" s="663"/>
      <c r="H247" s="401"/>
      <c r="I247" s="409"/>
      <c r="J247" s="124"/>
      <c r="K247" s="401"/>
      <c r="L247" s="124"/>
      <c r="M247" s="124"/>
      <c r="N247" s="124"/>
      <c r="O247" s="124"/>
      <c r="P247" s="124"/>
      <c r="Q247" s="124"/>
      <c r="R247" s="124"/>
      <c r="S247" s="124"/>
      <c r="T247" s="199"/>
    </row>
    <row r="248" spans="1:20" ht="25.5">
      <c r="A248" s="558" t="s">
        <v>1808</v>
      </c>
      <c r="B248" s="149" t="s">
        <v>1809</v>
      </c>
      <c r="C248" s="166" t="s">
        <v>7032</v>
      </c>
      <c r="D248" s="176" t="s">
        <v>1792</v>
      </c>
      <c r="E248" s="641" t="s">
        <v>6691</v>
      </c>
      <c r="F248" s="644"/>
      <c r="G248" s="663"/>
      <c r="H248" s="401"/>
      <c r="I248" s="409"/>
      <c r="J248" s="124"/>
      <c r="K248" s="401"/>
      <c r="L248" s="124"/>
      <c r="M248" s="124"/>
      <c r="N248" s="124"/>
      <c r="O248" s="124"/>
      <c r="P248" s="124"/>
      <c r="Q248" s="124"/>
      <c r="R248" s="124"/>
      <c r="S248" s="124"/>
      <c r="T248" s="199"/>
    </row>
    <row r="249" spans="1:20" ht="38.25">
      <c r="A249" s="558" t="s">
        <v>1810</v>
      </c>
      <c r="B249" s="149" t="s">
        <v>1811</v>
      </c>
      <c r="C249" s="166" t="s">
        <v>7033</v>
      </c>
      <c r="D249" s="176" t="s">
        <v>1792</v>
      </c>
      <c r="E249" s="641" t="s">
        <v>6691</v>
      </c>
      <c r="F249" s="644"/>
      <c r="G249" s="663"/>
      <c r="H249" s="401"/>
      <c r="I249" s="409"/>
      <c r="J249" s="124"/>
      <c r="K249" s="401"/>
      <c r="L249" s="124"/>
      <c r="M249" s="124"/>
      <c r="N249" s="124"/>
      <c r="O249" s="124"/>
      <c r="P249" s="124"/>
      <c r="Q249" s="124"/>
      <c r="R249" s="124"/>
      <c r="S249" s="124"/>
      <c r="T249" s="199"/>
    </row>
    <row r="250" spans="1:20" ht="38.25">
      <c r="A250" s="558" t="s">
        <v>1812</v>
      </c>
      <c r="B250" s="149" t="s">
        <v>1813</v>
      </c>
      <c r="C250" s="166" t="s">
        <v>7034</v>
      </c>
      <c r="D250" s="176" t="s">
        <v>1792</v>
      </c>
      <c r="E250" s="641" t="s">
        <v>6691</v>
      </c>
      <c r="F250" s="644"/>
      <c r="G250" s="663"/>
      <c r="H250" s="401"/>
      <c r="I250" s="409"/>
      <c r="J250" s="124"/>
      <c r="K250" s="401"/>
      <c r="L250" s="124"/>
      <c r="M250" s="124"/>
      <c r="N250" s="124"/>
      <c r="O250" s="124"/>
      <c r="P250" s="124"/>
      <c r="Q250" s="124"/>
      <c r="R250" s="124"/>
      <c r="S250" s="124"/>
      <c r="T250" s="199"/>
    </row>
    <row r="251" spans="1:20" ht="38.25">
      <c r="A251" s="558" t="s">
        <v>1814</v>
      </c>
      <c r="B251" s="149" t="s">
        <v>1815</v>
      </c>
      <c r="C251" s="166" t="s">
        <v>7035</v>
      </c>
      <c r="D251" s="176" t="s">
        <v>1792</v>
      </c>
      <c r="E251" s="641" t="s">
        <v>6691</v>
      </c>
      <c r="F251" s="644"/>
      <c r="G251" s="632"/>
      <c r="H251" s="401"/>
      <c r="I251" s="409"/>
      <c r="J251" s="124"/>
      <c r="K251" s="401"/>
      <c r="L251" s="124"/>
      <c r="M251" s="124"/>
      <c r="N251" s="124"/>
      <c r="O251" s="124"/>
      <c r="P251" s="124"/>
      <c r="Q251" s="124"/>
      <c r="R251" s="124"/>
      <c r="S251" s="124"/>
      <c r="T251" s="199"/>
    </row>
    <row r="252" spans="1:20" ht="38.25">
      <c r="A252" s="558" t="s">
        <v>1816</v>
      </c>
      <c r="B252" s="149" t="s">
        <v>1817</v>
      </c>
      <c r="C252" s="166" t="s">
        <v>7036</v>
      </c>
      <c r="D252" s="176" t="s">
        <v>1792</v>
      </c>
      <c r="E252" s="641" t="s">
        <v>6691</v>
      </c>
      <c r="F252" s="644"/>
      <c r="G252" s="632"/>
      <c r="H252" s="401"/>
      <c r="I252" s="409"/>
      <c r="J252" s="124"/>
      <c r="K252" s="401"/>
      <c r="L252" s="124"/>
      <c r="M252" s="124"/>
      <c r="N252" s="124"/>
      <c r="O252" s="124"/>
      <c r="P252" s="124"/>
      <c r="Q252" s="124"/>
      <c r="R252" s="124"/>
      <c r="S252" s="124"/>
      <c r="T252" s="199"/>
    </row>
    <row r="253" spans="1:20" ht="25.5">
      <c r="A253" s="558" t="s">
        <v>1818</v>
      </c>
      <c r="B253" s="149" t="s">
        <v>1819</v>
      </c>
      <c r="C253" s="166" t="s">
        <v>7037</v>
      </c>
      <c r="D253" s="176" t="s">
        <v>1792</v>
      </c>
      <c r="E253" s="641" t="s">
        <v>6691</v>
      </c>
      <c r="F253" s="644"/>
      <c r="G253" s="632"/>
      <c r="H253" s="401"/>
      <c r="I253" s="409"/>
      <c r="J253" s="124"/>
      <c r="K253" s="401"/>
      <c r="L253" s="124"/>
      <c r="M253" s="124"/>
      <c r="N253" s="124"/>
      <c r="O253" s="124"/>
      <c r="P253" s="124"/>
      <c r="Q253" s="124"/>
      <c r="R253" s="124"/>
      <c r="S253" s="124"/>
      <c r="T253" s="199"/>
    </row>
    <row r="254" spans="1:20" ht="25.5">
      <c r="A254" s="558"/>
      <c r="B254" s="149" t="s">
        <v>1820</v>
      </c>
      <c r="C254" s="166" t="s">
        <v>7038</v>
      </c>
      <c r="D254" s="176" t="s">
        <v>1792</v>
      </c>
      <c r="E254" s="641" t="s">
        <v>6691</v>
      </c>
      <c r="F254" s="644"/>
      <c r="G254" s="632"/>
      <c r="H254" s="401"/>
      <c r="I254" s="409"/>
      <c r="J254" s="124"/>
      <c r="K254" s="401"/>
      <c r="L254" s="124"/>
      <c r="M254" s="124"/>
      <c r="N254" s="124"/>
      <c r="O254" s="124"/>
      <c r="P254" s="124"/>
      <c r="Q254" s="124"/>
      <c r="R254" s="124"/>
      <c r="S254" s="124"/>
      <c r="T254" s="199"/>
    </row>
    <row r="255" spans="1:20" ht="25.5">
      <c r="A255" s="323" t="s">
        <v>1821</v>
      </c>
      <c r="B255" s="324" t="s">
        <v>1822</v>
      </c>
      <c r="C255" s="174" t="s">
        <v>1823</v>
      </c>
      <c r="D255" s="174" t="s">
        <v>27</v>
      </c>
      <c r="E255" s="315" t="s">
        <v>11</v>
      </c>
      <c r="F255" s="639"/>
      <c r="G255" s="640"/>
      <c r="H255" s="263"/>
      <c r="I255" s="408"/>
      <c r="J255" s="201"/>
      <c r="K255" s="263"/>
      <c r="L255" s="201"/>
      <c r="M255" s="201"/>
      <c r="N255" s="201"/>
      <c r="O255" s="201"/>
      <c r="P255" s="201"/>
      <c r="Q255" s="201"/>
      <c r="R255" s="201"/>
      <c r="S255" s="201"/>
      <c r="T255" s="202"/>
    </row>
    <row r="256" spans="1:20" ht="25.5">
      <c r="A256" s="558" t="s">
        <v>1824</v>
      </c>
      <c r="B256" s="149" t="s">
        <v>1825</v>
      </c>
      <c r="C256" s="166" t="s">
        <v>7023</v>
      </c>
      <c r="D256" s="176" t="s">
        <v>1792</v>
      </c>
      <c r="E256" s="641" t="s">
        <v>6690</v>
      </c>
      <c r="F256" s="644"/>
      <c r="G256" s="632"/>
      <c r="H256" s="401"/>
      <c r="I256" s="409"/>
      <c r="J256" s="124"/>
      <c r="K256" s="401"/>
      <c r="L256" s="124"/>
      <c r="M256" s="124"/>
      <c r="N256" s="124"/>
      <c r="O256" s="124"/>
      <c r="P256" s="124"/>
      <c r="Q256" s="124"/>
      <c r="R256" s="124"/>
      <c r="S256" s="124"/>
      <c r="T256" s="199"/>
    </row>
    <row r="257" spans="1:20" ht="38.25">
      <c r="A257" s="558" t="s">
        <v>1826</v>
      </c>
      <c r="B257" s="149" t="s">
        <v>1827</v>
      </c>
      <c r="C257" s="166" t="s">
        <v>7024</v>
      </c>
      <c r="D257" s="176" t="s">
        <v>1792</v>
      </c>
      <c r="E257" s="641" t="s">
        <v>6690</v>
      </c>
      <c r="F257" s="644"/>
      <c r="G257" s="632"/>
      <c r="H257" s="401"/>
      <c r="I257" s="409"/>
      <c r="J257" s="124"/>
      <c r="K257" s="401"/>
      <c r="L257" s="124"/>
      <c r="M257" s="124"/>
      <c r="N257" s="124"/>
      <c r="O257" s="124"/>
      <c r="P257" s="124"/>
      <c r="Q257" s="124"/>
      <c r="R257" s="124"/>
      <c r="S257" s="124"/>
      <c r="T257" s="199"/>
    </row>
    <row r="258" spans="1:20" ht="25.5">
      <c r="A258" s="558" t="s">
        <v>1828</v>
      </c>
      <c r="B258" s="149" t="s">
        <v>1829</v>
      </c>
      <c r="C258" s="166" t="s">
        <v>7039</v>
      </c>
      <c r="D258" s="176" t="s">
        <v>1792</v>
      </c>
      <c r="E258" s="641" t="s">
        <v>6690</v>
      </c>
      <c r="F258" s="644"/>
      <c r="G258" s="632"/>
      <c r="H258" s="401"/>
      <c r="I258" s="409"/>
      <c r="J258" s="124"/>
      <c r="K258" s="401"/>
      <c r="L258" s="124"/>
      <c r="M258" s="124"/>
      <c r="N258" s="124"/>
      <c r="O258" s="124"/>
      <c r="P258" s="124"/>
      <c r="Q258" s="124"/>
      <c r="R258" s="124"/>
      <c r="S258" s="124"/>
      <c r="T258" s="199"/>
    </row>
    <row r="259" spans="1:20" ht="38.25">
      <c r="A259" s="558" t="s">
        <v>1830</v>
      </c>
      <c r="B259" s="149" t="s">
        <v>1831</v>
      </c>
      <c r="C259" s="166" t="s">
        <v>7026</v>
      </c>
      <c r="D259" s="176" t="s">
        <v>1792</v>
      </c>
      <c r="E259" s="641" t="s">
        <v>6690</v>
      </c>
      <c r="F259" s="644"/>
      <c r="G259" s="632"/>
      <c r="H259" s="401"/>
      <c r="I259" s="409"/>
      <c r="J259" s="124"/>
      <c r="K259" s="401"/>
      <c r="L259" s="124"/>
      <c r="M259" s="124"/>
      <c r="N259" s="124"/>
      <c r="O259" s="124"/>
      <c r="P259" s="124"/>
      <c r="Q259" s="124"/>
      <c r="R259" s="124"/>
      <c r="S259" s="124"/>
      <c r="T259" s="199"/>
    </row>
    <row r="260" spans="1:20" ht="38.25">
      <c r="A260" s="558" t="s">
        <v>1832</v>
      </c>
      <c r="B260" s="149" t="s">
        <v>1833</v>
      </c>
      <c r="C260" s="166" t="s">
        <v>7027</v>
      </c>
      <c r="D260" s="176" t="s">
        <v>1792</v>
      </c>
      <c r="E260" s="641" t="s">
        <v>6690</v>
      </c>
      <c r="F260" s="673"/>
      <c r="G260" s="632"/>
      <c r="H260" s="401"/>
      <c r="I260" s="401"/>
      <c r="J260" s="124"/>
      <c r="K260" s="401"/>
      <c r="L260" s="124"/>
      <c r="M260" s="124"/>
      <c r="N260" s="124"/>
      <c r="O260" s="124"/>
      <c r="P260" s="124"/>
      <c r="Q260" s="124"/>
      <c r="R260" s="124"/>
      <c r="S260" s="124"/>
      <c r="T260" s="199"/>
    </row>
    <row r="261" spans="1:20" ht="38.25">
      <c r="A261" s="558" t="s">
        <v>1834</v>
      </c>
      <c r="B261" s="149" t="s">
        <v>1835</v>
      </c>
      <c r="C261" s="166" t="s">
        <v>7040</v>
      </c>
      <c r="D261" s="167" t="s">
        <v>1792</v>
      </c>
      <c r="E261" s="168" t="s">
        <v>6690</v>
      </c>
      <c r="F261" s="673"/>
      <c r="G261" s="632"/>
      <c r="H261" s="401"/>
      <c r="I261" s="401"/>
      <c r="J261" s="124"/>
      <c r="K261" s="401"/>
      <c r="L261" s="124"/>
      <c r="M261" s="124"/>
      <c r="N261" s="124"/>
      <c r="O261" s="124"/>
      <c r="P261" s="124"/>
      <c r="Q261" s="124"/>
      <c r="R261" s="124"/>
      <c r="S261" s="124"/>
      <c r="T261" s="199"/>
    </row>
    <row r="262" spans="1:20" ht="38.25">
      <c r="A262" s="558" t="s">
        <v>1836</v>
      </c>
      <c r="B262" s="149" t="s">
        <v>1837</v>
      </c>
      <c r="C262" s="166" t="s">
        <v>7041</v>
      </c>
      <c r="D262" s="176" t="s">
        <v>1792</v>
      </c>
      <c r="E262" s="641" t="s">
        <v>6690</v>
      </c>
      <c r="F262" s="673"/>
      <c r="G262" s="632"/>
      <c r="H262" s="401"/>
      <c r="I262" s="401"/>
      <c r="J262" s="124"/>
      <c r="K262" s="401"/>
      <c r="L262" s="124"/>
      <c r="M262" s="124"/>
      <c r="N262" s="124"/>
      <c r="O262" s="124"/>
      <c r="P262" s="124"/>
      <c r="Q262" s="124"/>
      <c r="R262" s="124"/>
      <c r="S262" s="124"/>
      <c r="T262" s="199"/>
    </row>
    <row r="263" spans="1:20" ht="38.25">
      <c r="A263" s="558" t="s">
        <v>1838</v>
      </c>
      <c r="B263" s="149" t="s">
        <v>1839</v>
      </c>
      <c r="C263" s="166" t="s">
        <v>7029</v>
      </c>
      <c r="D263" s="176" t="s">
        <v>1792</v>
      </c>
      <c r="E263" s="641" t="s">
        <v>6690</v>
      </c>
      <c r="F263" s="673"/>
      <c r="G263" s="632"/>
      <c r="H263" s="401"/>
      <c r="I263" s="401"/>
      <c r="J263" s="124"/>
      <c r="K263" s="401"/>
      <c r="L263" s="124"/>
      <c r="M263" s="124"/>
      <c r="N263" s="124"/>
      <c r="O263" s="124"/>
      <c r="P263" s="124"/>
      <c r="Q263" s="124"/>
      <c r="R263" s="124"/>
      <c r="S263" s="124"/>
      <c r="T263" s="199"/>
    </row>
    <row r="264" spans="1:20" ht="38.25">
      <c r="A264" s="558" t="s">
        <v>1840</v>
      </c>
      <c r="B264" s="149" t="s">
        <v>1841</v>
      </c>
      <c r="C264" s="166" t="s">
        <v>7042</v>
      </c>
      <c r="D264" s="176" t="s">
        <v>1792</v>
      </c>
      <c r="E264" s="641" t="s">
        <v>6690</v>
      </c>
      <c r="F264" s="673"/>
      <c r="G264" s="632"/>
      <c r="H264" s="401"/>
      <c r="I264" s="401"/>
      <c r="J264" s="124"/>
      <c r="K264" s="401"/>
      <c r="L264" s="124"/>
      <c r="M264" s="124"/>
      <c r="N264" s="124"/>
      <c r="O264" s="124"/>
      <c r="P264" s="124"/>
      <c r="Q264" s="124"/>
      <c r="R264" s="124"/>
      <c r="S264" s="124"/>
      <c r="T264" s="199"/>
    </row>
    <row r="265" spans="1:20" ht="38.25">
      <c r="A265" s="558" t="s">
        <v>1842</v>
      </c>
      <c r="B265" s="149" t="s">
        <v>1843</v>
      </c>
      <c r="C265" s="166" t="s">
        <v>7043</v>
      </c>
      <c r="D265" s="176" t="s">
        <v>1792</v>
      </c>
      <c r="E265" s="641" t="s">
        <v>6690</v>
      </c>
      <c r="F265" s="673"/>
      <c r="G265" s="632"/>
      <c r="H265" s="401"/>
      <c r="I265" s="401"/>
      <c r="J265" s="124"/>
      <c r="K265" s="401"/>
      <c r="L265" s="124"/>
      <c r="M265" s="124"/>
      <c r="N265" s="124"/>
      <c r="O265" s="124"/>
      <c r="P265" s="124"/>
      <c r="Q265" s="124"/>
      <c r="R265" s="124"/>
      <c r="S265" s="124"/>
      <c r="T265" s="199"/>
    </row>
    <row r="266" spans="1:20" ht="38.25">
      <c r="A266" s="558" t="s">
        <v>1844</v>
      </c>
      <c r="B266" s="149" t="s">
        <v>1845</v>
      </c>
      <c r="C266" s="166" t="s">
        <v>7044</v>
      </c>
      <c r="D266" s="176" t="s">
        <v>1792</v>
      </c>
      <c r="E266" s="641" t="s">
        <v>6690</v>
      </c>
      <c r="F266" s="654"/>
      <c r="G266" s="663"/>
      <c r="H266" s="264"/>
      <c r="I266" s="409"/>
      <c r="J266" s="124"/>
      <c r="K266" s="401"/>
      <c r="L266" s="124"/>
      <c r="M266" s="124"/>
      <c r="N266" s="124"/>
      <c r="O266" s="124"/>
      <c r="P266" s="124"/>
      <c r="Q266" s="124"/>
      <c r="R266" s="124"/>
      <c r="S266" s="124"/>
      <c r="T266" s="199"/>
    </row>
    <row r="267" spans="1:20" ht="38.25">
      <c r="A267" s="558" t="s">
        <v>1846</v>
      </c>
      <c r="B267" s="149" t="s">
        <v>1847</v>
      </c>
      <c r="C267" s="166" t="s">
        <v>7045</v>
      </c>
      <c r="D267" s="176" t="s">
        <v>1792</v>
      </c>
      <c r="E267" s="641" t="s">
        <v>6690</v>
      </c>
      <c r="F267" s="654"/>
      <c r="G267" s="663"/>
      <c r="H267" s="264"/>
      <c r="I267" s="409"/>
      <c r="J267" s="124"/>
      <c r="K267" s="401"/>
      <c r="L267" s="124"/>
      <c r="M267" s="124"/>
      <c r="N267" s="124"/>
      <c r="O267" s="124"/>
      <c r="P267" s="124"/>
      <c r="Q267" s="124"/>
      <c r="R267" s="124"/>
      <c r="S267" s="124"/>
      <c r="T267" s="199"/>
    </row>
    <row r="268" spans="1:20" ht="25.5">
      <c r="A268" s="558" t="s">
        <v>1848</v>
      </c>
      <c r="B268" s="149" t="s">
        <v>1849</v>
      </c>
      <c r="C268" s="166" t="s">
        <v>7031</v>
      </c>
      <c r="D268" s="176" t="s">
        <v>1792</v>
      </c>
      <c r="E268" s="641" t="s">
        <v>6690</v>
      </c>
      <c r="F268" s="654"/>
      <c r="G268" s="663"/>
      <c r="H268" s="264"/>
      <c r="I268" s="409"/>
      <c r="J268" s="124"/>
      <c r="K268" s="401"/>
      <c r="L268" s="124"/>
      <c r="M268" s="124"/>
      <c r="N268" s="124"/>
      <c r="O268" s="124"/>
      <c r="P268" s="124"/>
      <c r="Q268" s="124"/>
      <c r="R268" s="124"/>
      <c r="S268" s="124"/>
      <c r="T268" s="199"/>
    </row>
    <row r="269" spans="1:20" ht="25.5">
      <c r="A269" s="558" t="s">
        <v>1850</v>
      </c>
      <c r="B269" s="149" t="s">
        <v>1851</v>
      </c>
      <c r="C269" s="166" t="s">
        <v>7032</v>
      </c>
      <c r="D269" s="176" t="s">
        <v>1792</v>
      </c>
      <c r="E269" s="641" t="s">
        <v>6690</v>
      </c>
      <c r="F269" s="350"/>
      <c r="G269" s="194"/>
      <c r="H269" s="264"/>
      <c r="I269" s="409"/>
      <c r="J269" s="124"/>
      <c r="K269" s="401"/>
      <c r="L269" s="124"/>
      <c r="M269" s="124"/>
      <c r="N269" s="124"/>
      <c r="O269" s="124"/>
      <c r="P269" s="124"/>
      <c r="Q269" s="124"/>
      <c r="R269" s="124"/>
      <c r="S269" s="124"/>
      <c r="T269" s="199"/>
    </row>
    <row r="270" spans="1:20" ht="38.25">
      <c r="A270" s="558" t="s">
        <v>1852</v>
      </c>
      <c r="B270" s="149" t="s">
        <v>1853</v>
      </c>
      <c r="C270" s="166" t="s">
        <v>7046</v>
      </c>
      <c r="D270" s="176" t="s">
        <v>1792</v>
      </c>
      <c r="E270" s="641" t="s">
        <v>6690</v>
      </c>
      <c r="F270" s="350"/>
      <c r="G270" s="152"/>
      <c r="H270" s="264"/>
      <c r="I270" s="409"/>
      <c r="J270" s="124"/>
      <c r="K270" s="401"/>
      <c r="L270" s="124"/>
      <c r="M270" s="124"/>
      <c r="N270" s="124"/>
      <c r="O270" s="124"/>
      <c r="P270" s="124"/>
      <c r="Q270" s="124"/>
      <c r="R270" s="124"/>
      <c r="S270" s="124"/>
      <c r="T270" s="199"/>
    </row>
    <row r="271" spans="1:20" ht="38.25">
      <c r="A271" s="558" t="s">
        <v>1854</v>
      </c>
      <c r="B271" s="149" t="s">
        <v>1855</v>
      </c>
      <c r="C271" s="166" t="s">
        <v>7033</v>
      </c>
      <c r="D271" s="176" t="s">
        <v>1792</v>
      </c>
      <c r="E271" s="641" t="s">
        <v>6690</v>
      </c>
      <c r="F271" s="350"/>
      <c r="G271" s="152"/>
      <c r="H271" s="264"/>
      <c r="I271" s="409"/>
      <c r="J271" s="124"/>
      <c r="K271" s="401"/>
      <c r="L271" s="124"/>
      <c r="M271" s="124"/>
      <c r="N271" s="124"/>
      <c r="O271" s="124"/>
      <c r="P271" s="124"/>
      <c r="Q271" s="124"/>
      <c r="R271" s="124"/>
      <c r="S271" s="124"/>
      <c r="T271" s="199"/>
    </row>
    <row r="272" spans="1:20" ht="38.25">
      <c r="A272" s="558" t="s">
        <v>1856</v>
      </c>
      <c r="B272" s="149" t="s">
        <v>1857</v>
      </c>
      <c r="C272" s="166" t="s">
        <v>7034</v>
      </c>
      <c r="D272" s="176" t="s">
        <v>1792</v>
      </c>
      <c r="E272" s="641" t="s">
        <v>6690</v>
      </c>
      <c r="F272" s="654"/>
      <c r="G272" s="663"/>
      <c r="H272" s="264"/>
      <c r="I272" s="409"/>
      <c r="J272" s="124"/>
      <c r="K272" s="401"/>
      <c r="L272" s="124"/>
      <c r="M272" s="124"/>
      <c r="N272" s="124"/>
      <c r="O272" s="124"/>
      <c r="P272" s="124"/>
      <c r="Q272" s="124"/>
      <c r="R272" s="124"/>
      <c r="S272" s="124"/>
      <c r="T272" s="199"/>
    </row>
    <row r="273" spans="1:20" ht="38.25">
      <c r="A273" s="558" t="s">
        <v>1858</v>
      </c>
      <c r="B273" s="149" t="s">
        <v>1859</v>
      </c>
      <c r="C273" s="166" t="s">
        <v>7035</v>
      </c>
      <c r="D273" s="176" t="s">
        <v>1792</v>
      </c>
      <c r="E273" s="641" t="s">
        <v>6690</v>
      </c>
      <c r="F273" s="654"/>
      <c r="G273" s="663"/>
      <c r="H273" s="264"/>
      <c r="I273" s="409"/>
      <c r="J273" s="124"/>
      <c r="K273" s="401"/>
      <c r="L273" s="124"/>
      <c r="M273" s="124"/>
      <c r="N273" s="124"/>
      <c r="O273" s="124"/>
      <c r="P273" s="124"/>
      <c r="Q273" s="124"/>
      <c r="R273" s="124"/>
      <c r="S273" s="124"/>
      <c r="T273" s="199"/>
    </row>
    <row r="274" spans="1:20" ht="38.25">
      <c r="A274" s="558" t="s">
        <v>1860</v>
      </c>
      <c r="B274" s="149" t="s">
        <v>1861</v>
      </c>
      <c r="C274" s="166" t="s">
        <v>7047</v>
      </c>
      <c r="D274" s="176" t="s">
        <v>1792</v>
      </c>
      <c r="E274" s="641" t="s">
        <v>6690</v>
      </c>
      <c r="F274" s="654"/>
      <c r="G274" s="663"/>
      <c r="H274" s="264"/>
      <c r="I274" s="409"/>
      <c r="J274" s="124"/>
      <c r="K274" s="401"/>
      <c r="L274" s="124"/>
      <c r="M274" s="124"/>
      <c r="N274" s="124"/>
      <c r="O274" s="124"/>
      <c r="P274" s="124"/>
      <c r="Q274" s="124"/>
      <c r="R274" s="124"/>
      <c r="S274" s="124"/>
      <c r="T274" s="199"/>
    </row>
    <row r="275" spans="1:20" ht="38.25">
      <c r="A275" s="558" t="s">
        <v>1862</v>
      </c>
      <c r="B275" s="149" t="s">
        <v>1863</v>
      </c>
      <c r="C275" s="166" t="s">
        <v>7036</v>
      </c>
      <c r="D275" s="176" t="s">
        <v>1792</v>
      </c>
      <c r="E275" s="641" t="s">
        <v>6690</v>
      </c>
      <c r="F275" s="644"/>
      <c r="G275" s="632"/>
      <c r="H275" s="401"/>
      <c r="I275" s="409"/>
      <c r="J275" s="124"/>
      <c r="K275" s="401"/>
      <c r="L275" s="124"/>
      <c r="M275" s="124"/>
      <c r="N275" s="124"/>
      <c r="O275" s="124"/>
      <c r="P275" s="124"/>
      <c r="Q275" s="124"/>
      <c r="R275" s="124"/>
      <c r="S275" s="124"/>
      <c r="T275" s="199"/>
    </row>
    <row r="276" spans="1:20" ht="38.25">
      <c r="A276" s="558" t="s">
        <v>1864</v>
      </c>
      <c r="B276" s="149" t="s">
        <v>1865</v>
      </c>
      <c r="C276" s="166" t="s">
        <v>7048</v>
      </c>
      <c r="D276" s="176" t="s">
        <v>1792</v>
      </c>
      <c r="E276" s="641" t="s">
        <v>6690</v>
      </c>
      <c r="F276" s="644"/>
      <c r="G276" s="632"/>
      <c r="H276" s="401"/>
      <c r="I276" s="409"/>
      <c r="J276" s="124"/>
      <c r="K276" s="401"/>
      <c r="L276" s="124"/>
      <c r="M276" s="124"/>
      <c r="N276" s="124"/>
      <c r="O276" s="124"/>
      <c r="P276" s="124"/>
      <c r="Q276" s="124"/>
      <c r="R276" s="124"/>
      <c r="S276" s="124"/>
      <c r="T276" s="199"/>
    </row>
    <row r="277" spans="1:20" ht="25.5">
      <c r="A277" s="558" t="s">
        <v>1866</v>
      </c>
      <c r="B277" s="149" t="s">
        <v>1867</v>
      </c>
      <c r="C277" s="166" t="s">
        <v>7037</v>
      </c>
      <c r="D277" s="176" t="s">
        <v>1792</v>
      </c>
      <c r="E277" s="641" t="s">
        <v>6690</v>
      </c>
      <c r="F277" s="644"/>
      <c r="G277" s="632"/>
      <c r="H277" s="401"/>
      <c r="I277" s="409"/>
      <c r="J277" s="124"/>
      <c r="K277" s="401"/>
      <c r="L277" s="124"/>
      <c r="M277" s="124"/>
      <c r="N277" s="124"/>
      <c r="O277" s="124"/>
      <c r="P277" s="124"/>
      <c r="Q277" s="124"/>
      <c r="R277" s="124"/>
      <c r="S277" s="124"/>
      <c r="T277" s="199"/>
    </row>
    <row r="278" spans="1:20" ht="25.5">
      <c r="A278" s="558" t="s">
        <v>1868</v>
      </c>
      <c r="B278" s="149" t="s">
        <v>1869</v>
      </c>
      <c r="C278" s="166" t="s">
        <v>7038</v>
      </c>
      <c r="D278" s="176" t="s">
        <v>1792</v>
      </c>
      <c r="E278" s="641" t="s">
        <v>6690</v>
      </c>
      <c r="F278" s="644"/>
      <c r="G278" s="632"/>
      <c r="H278" s="401"/>
      <c r="I278" s="409"/>
      <c r="J278" s="124"/>
      <c r="K278" s="401"/>
      <c r="L278" s="124"/>
      <c r="M278" s="124"/>
      <c r="N278" s="124"/>
      <c r="O278" s="124"/>
      <c r="P278" s="124"/>
      <c r="Q278" s="124"/>
      <c r="R278" s="124"/>
      <c r="S278" s="124"/>
      <c r="T278" s="199"/>
    </row>
    <row r="279" spans="1:20" ht="38.25">
      <c r="A279" s="558" t="s">
        <v>1870</v>
      </c>
      <c r="B279" s="149" t="s">
        <v>1871</v>
      </c>
      <c r="C279" s="166" t="s">
        <v>7049</v>
      </c>
      <c r="D279" s="176" t="s">
        <v>1792</v>
      </c>
      <c r="E279" s="641" t="s">
        <v>6690</v>
      </c>
      <c r="F279" s="674"/>
      <c r="G279" s="632"/>
      <c r="H279" s="401"/>
      <c r="I279" s="409"/>
      <c r="J279" s="124"/>
      <c r="K279" s="401"/>
      <c r="L279" s="124"/>
      <c r="M279" s="124"/>
      <c r="N279" s="124"/>
      <c r="O279" s="124"/>
      <c r="P279" s="124"/>
      <c r="Q279" s="124"/>
      <c r="R279" s="124"/>
      <c r="S279" s="124"/>
      <c r="T279" s="199"/>
    </row>
    <row r="280" spans="1:20" ht="25.5">
      <c r="A280" s="351" t="s">
        <v>1872</v>
      </c>
      <c r="B280" s="174" t="s">
        <v>1873</v>
      </c>
      <c r="C280" s="174" t="s">
        <v>1874</v>
      </c>
      <c r="D280" s="174" t="s">
        <v>27</v>
      </c>
      <c r="E280" s="315" t="s">
        <v>11</v>
      </c>
      <c r="F280" s="639"/>
      <c r="G280" s="640"/>
      <c r="H280" s="263"/>
      <c r="I280" s="408"/>
      <c r="J280" s="201"/>
      <c r="K280" s="263"/>
      <c r="L280" s="201"/>
      <c r="M280" s="201"/>
      <c r="N280" s="201"/>
      <c r="O280" s="201"/>
      <c r="P280" s="201"/>
      <c r="Q280" s="201"/>
      <c r="R280" s="201"/>
      <c r="S280" s="201"/>
      <c r="T280" s="202"/>
    </row>
    <row r="281" spans="1:20" ht="38.25">
      <c r="A281" s="643" t="s">
        <v>1875</v>
      </c>
      <c r="B281" s="547" t="s">
        <v>1876</v>
      </c>
      <c r="C281" s="166" t="s">
        <v>7027</v>
      </c>
      <c r="D281" s="176" t="s">
        <v>1877</v>
      </c>
      <c r="E281" s="641" t="s">
        <v>1878</v>
      </c>
      <c r="F281" s="654"/>
      <c r="G281" s="663"/>
      <c r="H281" s="264"/>
      <c r="I281" s="411"/>
      <c r="J281" s="198"/>
      <c r="K281" s="264"/>
      <c r="L281" s="198"/>
      <c r="M281" s="198"/>
      <c r="N281" s="198"/>
      <c r="O281" s="198"/>
      <c r="P281" s="198"/>
      <c r="Q281" s="198"/>
      <c r="R281" s="198"/>
      <c r="S281" s="198"/>
      <c r="T281" s="199"/>
    </row>
    <row r="282" spans="1:20" ht="38.25">
      <c r="A282" s="643" t="s">
        <v>1879</v>
      </c>
      <c r="B282" s="547" t="s">
        <v>1880</v>
      </c>
      <c r="C282" s="166" t="s">
        <v>7026</v>
      </c>
      <c r="D282" s="176" t="s">
        <v>1877</v>
      </c>
      <c r="E282" s="641" t="s">
        <v>1878</v>
      </c>
      <c r="F282" s="654"/>
      <c r="G282" s="663"/>
      <c r="H282" s="264"/>
      <c r="I282" s="411"/>
      <c r="J282" s="198"/>
      <c r="K282" s="264"/>
      <c r="L282" s="198"/>
      <c r="M282" s="198"/>
      <c r="N282" s="198"/>
      <c r="O282" s="198"/>
      <c r="P282" s="198"/>
      <c r="Q282" s="198"/>
      <c r="R282" s="198"/>
      <c r="S282" s="198"/>
      <c r="T282" s="199"/>
    </row>
    <row r="283" spans="1:20" ht="25.5">
      <c r="A283" s="313" t="s">
        <v>1881</v>
      </c>
      <c r="B283" s="314" t="s">
        <v>1882</v>
      </c>
      <c r="C283" s="174" t="s">
        <v>1883</v>
      </c>
      <c r="D283" s="174" t="s">
        <v>27</v>
      </c>
      <c r="E283" s="315" t="s">
        <v>11</v>
      </c>
      <c r="F283" s="639"/>
      <c r="G283" s="640"/>
      <c r="H283" s="263"/>
      <c r="I283" s="408"/>
      <c r="J283" s="201"/>
      <c r="K283" s="263"/>
      <c r="L283" s="201"/>
      <c r="M283" s="201"/>
      <c r="N283" s="201"/>
      <c r="O283" s="201"/>
      <c r="P283" s="201"/>
      <c r="Q283" s="201"/>
      <c r="R283" s="201"/>
      <c r="S283" s="201"/>
      <c r="T283" s="202"/>
    </row>
    <row r="284" spans="1:20" ht="25.5">
      <c r="A284" s="643" t="s">
        <v>1884</v>
      </c>
      <c r="B284" s="547" t="s">
        <v>1885</v>
      </c>
      <c r="C284" s="166" t="s">
        <v>1886</v>
      </c>
      <c r="D284" s="176" t="s">
        <v>1767</v>
      </c>
      <c r="E284" s="641" t="s">
        <v>1887</v>
      </c>
      <c r="F284" s="352"/>
      <c r="G284" s="353"/>
      <c r="H284" s="354"/>
      <c r="I284" s="411"/>
      <c r="J284" s="198"/>
      <c r="K284" s="264"/>
      <c r="L284" s="198"/>
      <c r="M284" s="198"/>
      <c r="N284" s="198"/>
      <c r="O284" s="198"/>
      <c r="P284" s="198"/>
      <c r="Q284" s="198"/>
      <c r="R284" s="198"/>
      <c r="S284" s="198"/>
      <c r="T284" s="199"/>
    </row>
    <row r="285" spans="1:20" ht="25.5">
      <c r="A285" s="643" t="s">
        <v>1888</v>
      </c>
      <c r="B285" s="547" t="s">
        <v>1889</v>
      </c>
      <c r="C285" s="166" t="s">
        <v>1890</v>
      </c>
      <c r="D285" s="176" t="s">
        <v>1767</v>
      </c>
      <c r="E285" s="641" t="s">
        <v>1887</v>
      </c>
      <c r="F285" s="352"/>
      <c r="G285" s="353"/>
      <c r="H285" s="354"/>
      <c r="I285" s="411"/>
      <c r="J285" s="198"/>
      <c r="K285" s="264"/>
      <c r="L285" s="198"/>
      <c r="M285" s="198"/>
      <c r="N285" s="198"/>
      <c r="O285" s="198"/>
      <c r="P285" s="198"/>
      <c r="Q285" s="198"/>
      <c r="R285" s="198"/>
      <c r="S285" s="198"/>
      <c r="T285" s="199"/>
    </row>
    <row r="286" spans="1:20" ht="25.5">
      <c r="A286" s="643" t="s">
        <v>1891</v>
      </c>
      <c r="B286" s="547" t="s">
        <v>1892</v>
      </c>
      <c r="C286" s="166" t="s">
        <v>1893</v>
      </c>
      <c r="D286" s="176" t="s">
        <v>1767</v>
      </c>
      <c r="E286" s="641" t="s">
        <v>1887</v>
      </c>
      <c r="F286" s="352"/>
      <c r="G286" s="353"/>
      <c r="H286" s="354"/>
      <c r="I286" s="411"/>
      <c r="J286" s="198"/>
      <c r="K286" s="264"/>
      <c r="L286" s="198"/>
      <c r="M286" s="198"/>
      <c r="N286" s="198"/>
      <c r="O286" s="198"/>
      <c r="P286" s="198"/>
      <c r="Q286" s="198"/>
      <c r="R286" s="198"/>
      <c r="S286" s="198"/>
      <c r="T286" s="199"/>
    </row>
    <row r="287" spans="1:20" ht="25.5">
      <c r="A287" s="643" t="s">
        <v>1894</v>
      </c>
      <c r="B287" s="547" t="s">
        <v>1895</v>
      </c>
      <c r="C287" s="166" t="s">
        <v>1896</v>
      </c>
      <c r="D287" s="176" t="s">
        <v>1767</v>
      </c>
      <c r="E287" s="641" t="s">
        <v>1887</v>
      </c>
      <c r="F287" s="352"/>
      <c r="G287" s="353"/>
      <c r="H287" s="354"/>
      <c r="I287" s="411"/>
      <c r="J287" s="198"/>
      <c r="K287" s="264"/>
      <c r="L287" s="198"/>
      <c r="M287" s="198"/>
      <c r="N287" s="198"/>
      <c r="O287" s="198"/>
      <c r="P287" s="198"/>
      <c r="Q287" s="198"/>
      <c r="R287" s="198"/>
      <c r="S287" s="198"/>
      <c r="T287" s="199"/>
    </row>
    <row r="288" spans="1:20" ht="25.5">
      <c r="A288" s="643" t="s">
        <v>1897</v>
      </c>
      <c r="B288" s="547" t="s">
        <v>1898</v>
      </c>
      <c r="C288" s="166" t="s">
        <v>1899</v>
      </c>
      <c r="D288" s="176" t="s">
        <v>1767</v>
      </c>
      <c r="E288" s="641" t="s">
        <v>1887</v>
      </c>
      <c r="F288" s="654"/>
      <c r="G288" s="663"/>
      <c r="H288" s="264"/>
      <c r="I288" s="411"/>
      <c r="J288" s="198"/>
      <c r="K288" s="264"/>
      <c r="L288" s="198"/>
      <c r="M288" s="198"/>
      <c r="N288" s="198"/>
      <c r="O288" s="198"/>
      <c r="P288" s="198"/>
      <c r="Q288" s="198"/>
      <c r="R288" s="198"/>
      <c r="S288" s="198"/>
      <c r="T288" s="199"/>
    </row>
    <row r="289" spans="1:20" ht="25.5">
      <c r="A289" s="643" t="s">
        <v>1900</v>
      </c>
      <c r="B289" s="547" t="s">
        <v>1901</v>
      </c>
      <c r="C289" s="166" t="s">
        <v>1902</v>
      </c>
      <c r="D289" s="176" t="s">
        <v>1767</v>
      </c>
      <c r="E289" s="641" t="s">
        <v>1887</v>
      </c>
      <c r="F289" s="654"/>
      <c r="G289" s="663"/>
      <c r="H289" s="264"/>
      <c r="I289" s="411"/>
      <c r="J289" s="198"/>
      <c r="K289" s="264"/>
      <c r="L289" s="198"/>
      <c r="M289" s="198"/>
      <c r="N289" s="198"/>
      <c r="O289" s="198"/>
      <c r="P289" s="198"/>
      <c r="Q289" s="198"/>
      <c r="R289" s="198"/>
      <c r="S289" s="198"/>
      <c r="T289" s="199"/>
    </row>
    <row r="290" spans="1:20" ht="25.5">
      <c r="A290" s="643" t="s">
        <v>1903</v>
      </c>
      <c r="B290" s="547" t="s">
        <v>1904</v>
      </c>
      <c r="C290" s="166" t="s">
        <v>1905</v>
      </c>
      <c r="D290" s="176" t="s">
        <v>1767</v>
      </c>
      <c r="E290" s="641" t="s">
        <v>1887</v>
      </c>
      <c r="F290" s="654"/>
      <c r="G290" s="663"/>
      <c r="H290" s="264"/>
      <c r="I290" s="411"/>
      <c r="J290" s="198"/>
      <c r="K290" s="264"/>
      <c r="L290" s="198"/>
      <c r="M290" s="198"/>
      <c r="N290" s="198"/>
      <c r="O290" s="198"/>
      <c r="P290" s="198"/>
      <c r="Q290" s="198"/>
      <c r="R290" s="198"/>
      <c r="S290" s="198"/>
      <c r="T290" s="199"/>
    </row>
    <row r="291" spans="1:20" ht="15">
      <c r="A291" s="643" t="s">
        <v>1906</v>
      </c>
      <c r="B291" s="547" t="s">
        <v>1907</v>
      </c>
      <c r="C291" s="227" t="s">
        <v>1908</v>
      </c>
      <c r="D291" s="167" t="s">
        <v>1909</v>
      </c>
      <c r="E291" s="641" t="s">
        <v>1887</v>
      </c>
      <c r="F291" s="654"/>
      <c r="G291" s="663"/>
      <c r="H291" s="264"/>
      <c r="I291" s="411"/>
      <c r="J291" s="198"/>
      <c r="K291" s="264"/>
      <c r="L291" s="198"/>
      <c r="M291" s="198"/>
      <c r="N291" s="198"/>
      <c r="O291" s="198"/>
      <c r="P291" s="198"/>
      <c r="Q291" s="198"/>
      <c r="R291" s="198"/>
      <c r="S291" s="198"/>
      <c r="T291" s="199"/>
    </row>
    <row r="292" spans="1:20" ht="15">
      <c r="A292" s="643" t="s">
        <v>1910</v>
      </c>
      <c r="B292" s="547" t="s">
        <v>1911</v>
      </c>
      <c r="C292" s="227" t="s">
        <v>1912</v>
      </c>
      <c r="D292" s="167" t="s">
        <v>1909</v>
      </c>
      <c r="E292" s="641" t="s">
        <v>1887</v>
      </c>
      <c r="F292" s="675"/>
      <c r="G292" s="663"/>
      <c r="H292" s="264"/>
      <c r="I292" s="411"/>
      <c r="J292" s="198"/>
      <c r="K292" s="264"/>
      <c r="L292" s="198"/>
      <c r="M292" s="198"/>
      <c r="N292" s="198"/>
      <c r="O292" s="198"/>
      <c r="P292" s="198"/>
      <c r="Q292" s="198"/>
      <c r="R292" s="198"/>
      <c r="S292" s="198"/>
      <c r="T292" s="199"/>
    </row>
    <row r="293" spans="1:20" ht="15">
      <c r="A293" s="643" t="s">
        <v>1913</v>
      </c>
      <c r="B293" s="547" t="s">
        <v>1914</v>
      </c>
      <c r="C293" s="227" t="s">
        <v>1915</v>
      </c>
      <c r="D293" s="167" t="s">
        <v>1909</v>
      </c>
      <c r="E293" s="641" t="s">
        <v>1887</v>
      </c>
      <c r="F293" s="675"/>
      <c r="G293" s="663"/>
      <c r="H293" s="264"/>
      <c r="I293" s="411"/>
      <c r="J293" s="198"/>
      <c r="K293" s="264"/>
      <c r="L293" s="198"/>
      <c r="M293" s="198"/>
      <c r="N293" s="198"/>
      <c r="O293" s="198"/>
      <c r="P293" s="198"/>
      <c r="Q293" s="198"/>
      <c r="R293" s="198"/>
      <c r="S293" s="198"/>
      <c r="T293" s="199"/>
    </row>
    <row r="294" spans="1:20" ht="15">
      <c r="A294" s="643" t="s">
        <v>1916</v>
      </c>
      <c r="B294" s="547" t="s">
        <v>1917</v>
      </c>
      <c r="C294" s="227" t="s">
        <v>1918</v>
      </c>
      <c r="D294" s="167" t="s">
        <v>1909</v>
      </c>
      <c r="E294" s="641" t="s">
        <v>1887</v>
      </c>
      <c r="F294" s="675"/>
      <c r="G294" s="663"/>
      <c r="H294" s="401"/>
      <c r="I294" s="409"/>
      <c r="J294" s="124"/>
      <c r="K294" s="401"/>
      <c r="L294" s="124"/>
      <c r="M294" s="124"/>
      <c r="N294" s="124"/>
      <c r="O294" s="124"/>
      <c r="P294" s="124"/>
      <c r="Q294" s="124"/>
      <c r="R294" s="124"/>
      <c r="S294" s="124"/>
      <c r="T294" s="199"/>
    </row>
    <row r="295" spans="1:20" ht="15">
      <c r="A295" s="643" t="s">
        <v>1919</v>
      </c>
      <c r="B295" s="547" t="s">
        <v>1920</v>
      </c>
      <c r="C295" s="130" t="s">
        <v>1921</v>
      </c>
      <c r="D295" s="167" t="s">
        <v>1909</v>
      </c>
      <c r="E295" s="641" t="s">
        <v>1887</v>
      </c>
      <c r="F295" s="676"/>
      <c r="G295" s="677"/>
      <c r="H295" s="401"/>
      <c r="I295" s="409"/>
      <c r="J295" s="124"/>
      <c r="K295" s="401"/>
      <c r="L295" s="124"/>
      <c r="M295" s="124"/>
      <c r="N295" s="124"/>
      <c r="O295" s="124"/>
      <c r="P295" s="124"/>
      <c r="Q295" s="124"/>
      <c r="R295" s="124"/>
      <c r="S295" s="124"/>
      <c r="T295" s="199"/>
    </row>
    <row r="296" spans="1:20" ht="51">
      <c r="A296" s="643"/>
      <c r="B296" s="547" t="s">
        <v>1922</v>
      </c>
      <c r="C296" s="526" t="s">
        <v>7050</v>
      </c>
      <c r="D296" s="678" t="s">
        <v>1909</v>
      </c>
      <c r="E296" s="636" t="s">
        <v>1923</v>
      </c>
      <c r="F296" s="676"/>
      <c r="G296" s="663"/>
      <c r="H296" s="401"/>
      <c r="I296" s="409"/>
      <c r="J296" s="124"/>
      <c r="K296" s="401"/>
      <c r="L296" s="124"/>
      <c r="M296" s="124"/>
      <c r="N296" s="124"/>
      <c r="O296" s="124"/>
      <c r="P296" s="124"/>
      <c r="Q296" s="124"/>
      <c r="R296" s="124"/>
      <c r="S296" s="124"/>
      <c r="T296" s="199"/>
    </row>
    <row r="297" spans="1:20" ht="51">
      <c r="A297" s="643"/>
      <c r="B297" s="547" t="s">
        <v>1924</v>
      </c>
      <c r="C297" s="526" t="s">
        <v>7051</v>
      </c>
      <c r="D297" s="678" t="s">
        <v>1909</v>
      </c>
      <c r="E297" s="636" t="s">
        <v>1923</v>
      </c>
      <c r="F297" s="676"/>
      <c r="G297" s="663"/>
      <c r="H297" s="401"/>
      <c r="I297" s="409"/>
      <c r="J297" s="124"/>
      <c r="K297" s="401"/>
      <c r="L297" s="124"/>
      <c r="M297" s="124"/>
      <c r="N297" s="124"/>
      <c r="O297" s="124"/>
      <c r="P297" s="124"/>
      <c r="Q297" s="124"/>
      <c r="R297" s="124"/>
      <c r="S297" s="124"/>
      <c r="T297" s="199"/>
    </row>
    <row r="298" spans="1:20" ht="51">
      <c r="A298" s="643"/>
      <c r="B298" s="547" t="s">
        <v>1925</v>
      </c>
      <c r="C298" s="526" t="s">
        <v>7052</v>
      </c>
      <c r="D298" s="678" t="s">
        <v>1909</v>
      </c>
      <c r="E298" s="636" t="s">
        <v>1923</v>
      </c>
      <c r="F298" s="676"/>
      <c r="G298" s="663"/>
      <c r="H298" s="401"/>
      <c r="I298" s="409"/>
      <c r="J298" s="124"/>
      <c r="K298" s="401"/>
      <c r="L298" s="124"/>
      <c r="M298" s="124"/>
      <c r="N298" s="124"/>
      <c r="O298" s="124"/>
      <c r="P298" s="124"/>
      <c r="Q298" s="124"/>
      <c r="R298" s="124"/>
      <c r="S298" s="124"/>
      <c r="T298" s="199"/>
    </row>
    <row r="299" spans="1:20" ht="51">
      <c r="A299" s="643"/>
      <c r="B299" s="547" t="s">
        <v>1926</v>
      </c>
      <c r="C299" s="526" t="s">
        <v>7053</v>
      </c>
      <c r="D299" s="678" t="s">
        <v>1909</v>
      </c>
      <c r="E299" s="636" t="s">
        <v>1923</v>
      </c>
      <c r="F299" s="676"/>
      <c r="G299" s="153"/>
      <c r="H299" s="343"/>
      <c r="I299" s="355"/>
      <c r="J299" s="342"/>
      <c r="K299" s="356"/>
      <c r="L299" s="124"/>
      <c r="M299" s="124"/>
      <c r="N299" s="124"/>
      <c r="O299" s="124"/>
      <c r="P299" s="124"/>
      <c r="Q299" s="124"/>
      <c r="R299" s="124"/>
      <c r="S299" s="124"/>
      <c r="T299" s="199"/>
    </row>
    <row r="300" spans="1:20" ht="51">
      <c r="A300" s="643"/>
      <c r="B300" s="547" t="s">
        <v>1927</v>
      </c>
      <c r="C300" s="526" t="s">
        <v>7054</v>
      </c>
      <c r="D300" s="678" t="s">
        <v>1909</v>
      </c>
      <c r="E300" s="636" t="s">
        <v>1923</v>
      </c>
      <c r="F300" s="679"/>
      <c r="G300" s="153"/>
      <c r="H300" s="343"/>
      <c r="I300" s="355"/>
      <c r="J300" s="342"/>
      <c r="K300" s="356"/>
      <c r="L300" s="124"/>
      <c r="M300" s="124"/>
      <c r="N300" s="124"/>
      <c r="O300" s="124"/>
      <c r="P300" s="124"/>
      <c r="Q300" s="124"/>
      <c r="R300" s="124"/>
      <c r="S300" s="124"/>
      <c r="T300" s="199"/>
    </row>
    <row r="301" spans="1:20" ht="15">
      <c r="A301" s="643" t="s">
        <v>1928</v>
      </c>
      <c r="B301" s="547" t="s">
        <v>1929</v>
      </c>
      <c r="C301" s="130" t="s">
        <v>1930</v>
      </c>
      <c r="D301" s="214" t="s">
        <v>1931</v>
      </c>
      <c r="E301" s="168" t="s">
        <v>1932</v>
      </c>
      <c r="F301" s="676"/>
      <c r="G301" s="153"/>
      <c r="H301" s="343"/>
      <c r="I301" s="355"/>
      <c r="J301" s="342"/>
      <c r="K301" s="356"/>
      <c r="L301" s="124"/>
      <c r="M301" s="124"/>
      <c r="N301" s="124"/>
      <c r="O301" s="124"/>
      <c r="P301" s="124"/>
      <c r="Q301" s="124"/>
      <c r="R301" s="124"/>
      <c r="S301" s="124"/>
      <c r="T301" s="199"/>
    </row>
    <row r="302" spans="1:20" ht="15">
      <c r="A302" s="643" t="s">
        <v>1933</v>
      </c>
      <c r="B302" s="547" t="s">
        <v>1934</v>
      </c>
      <c r="C302" s="130" t="s">
        <v>1935</v>
      </c>
      <c r="D302" s="214" t="s">
        <v>1931</v>
      </c>
      <c r="E302" s="168" t="s">
        <v>1932</v>
      </c>
      <c r="F302" s="679"/>
      <c r="G302" s="663"/>
      <c r="H302" s="401"/>
      <c r="I302" s="409"/>
      <c r="J302" s="124"/>
      <c r="K302" s="401"/>
      <c r="L302" s="124"/>
      <c r="M302" s="124"/>
      <c r="N302" s="124"/>
      <c r="O302" s="124"/>
      <c r="P302" s="124"/>
      <c r="Q302" s="124"/>
      <c r="R302" s="124"/>
      <c r="S302" s="124"/>
      <c r="T302" s="199"/>
    </row>
    <row r="303" spans="1:20" ht="15">
      <c r="A303" s="643" t="s">
        <v>1936</v>
      </c>
      <c r="B303" s="547" t="s">
        <v>1937</v>
      </c>
      <c r="C303" s="130" t="s">
        <v>1938</v>
      </c>
      <c r="D303" s="214" t="s">
        <v>1931</v>
      </c>
      <c r="E303" s="168" t="s">
        <v>1932</v>
      </c>
      <c r="F303" s="675"/>
      <c r="G303" s="663"/>
      <c r="H303" s="401"/>
      <c r="I303" s="409"/>
      <c r="J303" s="124"/>
      <c r="K303" s="401"/>
      <c r="L303" s="124"/>
      <c r="M303" s="124"/>
      <c r="N303" s="124"/>
      <c r="O303" s="124"/>
      <c r="P303" s="124"/>
      <c r="Q303" s="124"/>
      <c r="R303" s="124"/>
      <c r="S303" s="124"/>
      <c r="T303" s="199"/>
    </row>
    <row r="304" spans="1:20" ht="15">
      <c r="A304" s="643" t="s">
        <v>1939</v>
      </c>
      <c r="B304" s="547" t="s">
        <v>1940</v>
      </c>
      <c r="C304" s="152" t="s">
        <v>1941</v>
      </c>
      <c r="D304" s="214" t="s">
        <v>1931</v>
      </c>
      <c r="E304" s="168" t="s">
        <v>1932</v>
      </c>
      <c r="F304" s="675"/>
      <c r="G304" s="663"/>
      <c r="H304" s="264"/>
      <c r="I304" s="409"/>
      <c r="J304" s="124"/>
      <c r="K304" s="401"/>
      <c r="L304" s="124"/>
      <c r="M304" s="124"/>
      <c r="N304" s="124"/>
      <c r="O304" s="124"/>
      <c r="P304" s="124"/>
      <c r="Q304" s="124"/>
      <c r="R304" s="124"/>
      <c r="S304" s="124"/>
      <c r="T304" s="199"/>
    </row>
    <row r="305" spans="1:20" ht="15">
      <c r="A305" s="643"/>
      <c r="B305" s="547" t="s">
        <v>1942</v>
      </c>
      <c r="C305" s="152" t="s">
        <v>1943</v>
      </c>
      <c r="D305" s="214" t="s">
        <v>1931</v>
      </c>
      <c r="E305" s="168" t="s">
        <v>1878</v>
      </c>
      <c r="F305" s="654"/>
      <c r="G305" s="663"/>
      <c r="H305" s="264"/>
      <c r="I305" s="409"/>
      <c r="J305" s="124"/>
      <c r="K305" s="401"/>
      <c r="L305" s="124"/>
      <c r="M305" s="124"/>
      <c r="N305" s="124"/>
      <c r="O305" s="124"/>
      <c r="P305" s="124"/>
      <c r="Q305" s="124"/>
      <c r="R305" s="124"/>
      <c r="S305" s="124"/>
      <c r="T305" s="199"/>
    </row>
    <row r="306" spans="1:20" ht="15">
      <c r="A306" s="643"/>
      <c r="B306" s="547" t="s">
        <v>1944</v>
      </c>
      <c r="C306" s="152" t="s">
        <v>1945</v>
      </c>
      <c r="D306" s="214" t="s">
        <v>1931</v>
      </c>
      <c r="E306" s="168" t="s">
        <v>1878</v>
      </c>
      <c r="F306" s="654"/>
      <c r="G306" s="663"/>
      <c r="H306" s="264"/>
      <c r="I306" s="409"/>
      <c r="J306" s="124"/>
      <c r="K306" s="401"/>
      <c r="L306" s="124"/>
      <c r="M306" s="124"/>
      <c r="N306" s="124"/>
      <c r="O306" s="124"/>
      <c r="P306" s="124"/>
      <c r="Q306" s="124"/>
      <c r="R306" s="124"/>
      <c r="S306" s="124"/>
      <c r="T306" s="199"/>
    </row>
    <row r="307" spans="1:20" ht="15">
      <c r="A307" s="643"/>
      <c r="B307" s="547" t="s">
        <v>1946</v>
      </c>
      <c r="C307" s="152" t="s">
        <v>7055</v>
      </c>
      <c r="D307" s="214" t="s">
        <v>1931</v>
      </c>
      <c r="E307" s="168" t="s">
        <v>1878</v>
      </c>
      <c r="F307" s="654"/>
      <c r="G307" s="663"/>
      <c r="H307" s="264"/>
      <c r="I307" s="409"/>
      <c r="J307" s="124"/>
      <c r="K307" s="401"/>
      <c r="L307" s="124"/>
      <c r="M307" s="124"/>
      <c r="N307" s="124"/>
      <c r="O307" s="124"/>
      <c r="P307" s="124"/>
      <c r="Q307" s="124"/>
      <c r="R307" s="124"/>
      <c r="S307" s="124"/>
      <c r="T307" s="199"/>
    </row>
    <row r="308" spans="1:20" ht="38.25">
      <c r="A308" s="649"/>
      <c r="B308" s="547" t="s">
        <v>1947</v>
      </c>
      <c r="C308" s="152" t="s">
        <v>7056</v>
      </c>
      <c r="D308" s="214" t="s">
        <v>1767</v>
      </c>
      <c r="E308" s="225" t="s">
        <v>7682</v>
      </c>
      <c r="F308" s="654"/>
      <c r="G308" s="151"/>
      <c r="H308" s="264"/>
      <c r="I308" s="401"/>
      <c r="J308" s="124"/>
      <c r="K308" s="124"/>
      <c r="L308" s="124"/>
      <c r="M308" s="124"/>
      <c r="N308" s="124"/>
      <c r="O308" s="124"/>
      <c r="P308" s="124"/>
      <c r="Q308" s="124"/>
      <c r="R308" s="124"/>
      <c r="S308" s="124"/>
      <c r="T308" s="199"/>
    </row>
    <row r="309" spans="1:20" ht="38.25">
      <c r="A309" s="649"/>
      <c r="B309" s="547" t="s">
        <v>1948</v>
      </c>
      <c r="C309" s="152" t="s">
        <v>7057</v>
      </c>
      <c r="D309" s="214" t="s">
        <v>1767</v>
      </c>
      <c r="E309" s="225" t="s">
        <v>7683</v>
      </c>
      <c r="F309" s="654"/>
      <c r="G309" s="151"/>
      <c r="H309" s="264"/>
      <c r="I309" s="401"/>
      <c r="J309" s="124"/>
      <c r="K309" s="124"/>
      <c r="L309" s="124"/>
      <c r="M309" s="124"/>
      <c r="N309" s="124"/>
      <c r="O309" s="124"/>
      <c r="P309" s="124"/>
      <c r="Q309" s="124"/>
      <c r="R309" s="124"/>
      <c r="S309" s="124"/>
      <c r="T309" s="199"/>
    </row>
    <row r="310" spans="1:20" ht="38.25">
      <c r="A310" s="649"/>
      <c r="B310" s="547" t="s">
        <v>1949</v>
      </c>
      <c r="C310" s="152" t="s">
        <v>7058</v>
      </c>
      <c r="D310" s="214" t="s">
        <v>1767</v>
      </c>
      <c r="E310" s="225" t="s">
        <v>7683</v>
      </c>
      <c r="F310" s="654"/>
      <c r="G310" s="151"/>
      <c r="H310" s="264"/>
      <c r="I310" s="401"/>
      <c r="J310" s="124"/>
      <c r="K310" s="124"/>
      <c r="L310" s="124"/>
      <c r="M310" s="124"/>
      <c r="N310" s="124"/>
      <c r="O310" s="124"/>
      <c r="P310" s="124"/>
      <c r="Q310" s="124"/>
      <c r="R310" s="124"/>
      <c r="S310" s="124"/>
      <c r="T310" s="199"/>
    </row>
    <row r="311" spans="1:20" ht="38.25">
      <c r="A311" s="649"/>
      <c r="B311" s="547" t="s">
        <v>1950</v>
      </c>
      <c r="C311" s="152" t="s">
        <v>7059</v>
      </c>
      <c r="D311" s="214" t="s">
        <v>1767</v>
      </c>
      <c r="E311" s="225" t="s">
        <v>7683</v>
      </c>
      <c r="F311" s="654"/>
      <c r="G311" s="151"/>
      <c r="H311" s="264"/>
      <c r="I311" s="401"/>
      <c r="J311" s="124"/>
      <c r="K311" s="124"/>
      <c r="L311" s="124"/>
      <c r="M311" s="124"/>
      <c r="N311" s="124"/>
      <c r="O311" s="124"/>
      <c r="P311" s="124"/>
      <c r="Q311" s="124"/>
      <c r="R311" s="124"/>
      <c r="S311" s="124"/>
      <c r="T311" s="199"/>
    </row>
    <row r="312" spans="1:20" ht="38.25">
      <c r="A312" s="649"/>
      <c r="B312" s="547" t="s">
        <v>1951</v>
      </c>
      <c r="C312" s="152" t="s">
        <v>7840</v>
      </c>
      <c r="D312" s="214" t="s">
        <v>1767</v>
      </c>
      <c r="E312" s="225" t="s">
        <v>7683</v>
      </c>
      <c r="F312" s="654"/>
      <c r="G312" s="151"/>
      <c r="H312" s="264"/>
      <c r="I312" s="401"/>
      <c r="J312" s="124"/>
      <c r="K312" s="124"/>
      <c r="L312" s="124"/>
      <c r="M312" s="124"/>
      <c r="N312" s="124"/>
      <c r="O312" s="124"/>
      <c r="P312" s="124"/>
      <c r="Q312" s="124"/>
      <c r="R312" s="124"/>
      <c r="S312" s="124"/>
      <c r="T312" s="199"/>
    </row>
    <row r="313" spans="1:20" ht="38.25">
      <c r="A313" s="649"/>
      <c r="B313" s="547" t="s">
        <v>1952</v>
      </c>
      <c r="C313" s="152" t="s">
        <v>7841</v>
      </c>
      <c r="D313" s="214" t="s">
        <v>1767</v>
      </c>
      <c r="E313" s="225" t="s">
        <v>7683</v>
      </c>
      <c r="F313" s="654"/>
      <c r="G313" s="151"/>
      <c r="H313" s="264"/>
      <c r="I313" s="401"/>
      <c r="J313" s="124"/>
      <c r="K313" s="124"/>
      <c r="L313" s="124"/>
      <c r="M313" s="124"/>
      <c r="N313" s="124"/>
      <c r="O313" s="124"/>
      <c r="P313" s="124"/>
      <c r="Q313" s="124"/>
      <c r="R313" s="124"/>
      <c r="S313" s="124"/>
      <c r="T313" s="199"/>
    </row>
    <row r="314" spans="1:20" ht="38.25">
      <c r="A314" s="649"/>
      <c r="B314" s="547" t="s">
        <v>1953</v>
      </c>
      <c r="C314" s="152" t="s">
        <v>7842</v>
      </c>
      <c r="D314" s="214" t="s">
        <v>1767</v>
      </c>
      <c r="E314" s="225" t="s">
        <v>7683</v>
      </c>
      <c r="F314" s="654"/>
      <c r="G314" s="151"/>
      <c r="H314" s="264"/>
      <c r="I314" s="401"/>
      <c r="J314" s="124"/>
      <c r="K314" s="124"/>
      <c r="L314" s="124"/>
      <c r="M314" s="124"/>
      <c r="N314" s="124"/>
      <c r="O314" s="124"/>
      <c r="P314" s="124"/>
      <c r="Q314" s="124"/>
      <c r="R314" s="124"/>
      <c r="S314" s="124"/>
      <c r="T314" s="199"/>
    </row>
    <row r="315" spans="1:20" ht="51">
      <c r="A315" s="643"/>
      <c r="B315" s="547" t="s">
        <v>1954</v>
      </c>
      <c r="C315" s="152" t="s">
        <v>7060</v>
      </c>
      <c r="D315" s="214" t="s">
        <v>1767</v>
      </c>
      <c r="E315" s="225" t="s">
        <v>7683</v>
      </c>
      <c r="F315" s="654"/>
      <c r="G315" s="151"/>
      <c r="H315" s="357"/>
      <c r="I315" s="358"/>
      <c r="J315" s="184"/>
      <c r="K315" s="184"/>
      <c r="L315" s="184"/>
      <c r="M315" s="184"/>
      <c r="N315" s="184"/>
      <c r="O315" s="184"/>
      <c r="P315" s="184"/>
      <c r="Q315" s="184"/>
      <c r="R315" s="184"/>
      <c r="S315" s="184"/>
      <c r="T315" s="229"/>
    </row>
    <row r="316" spans="1:20" ht="51">
      <c r="A316" s="643"/>
      <c r="B316" s="547" t="s">
        <v>1955</v>
      </c>
      <c r="C316" s="152" t="s">
        <v>7061</v>
      </c>
      <c r="D316" s="214" t="s">
        <v>1767</v>
      </c>
      <c r="E316" s="225" t="s">
        <v>7683</v>
      </c>
      <c r="F316" s="654"/>
      <c r="G316" s="195"/>
      <c r="H316" s="358"/>
      <c r="I316" s="358"/>
      <c r="J316" s="184"/>
      <c r="K316" s="184"/>
      <c r="L316" s="184"/>
      <c r="M316" s="184"/>
      <c r="N316" s="184"/>
      <c r="O316" s="184"/>
      <c r="P316" s="184"/>
      <c r="Q316" s="184"/>
      <c r="R316" s="184"/>
      <c r="S316" s="184"/>
      <c r="T316" s="229"/>
    </row>
    <row r="317" spans="1:20" ht="51">
      <c r="A317" s="643"/>
      <c r="B317" s="547" t="s">
        <v>1956</v>
      </c>
      <c r="C317" s="152" t="s">
        <v>7062</v>
      </c>
      <c r="D317" s="214" t="s">
        <v>1767</v>
      </c>
      <c r="E317" s="225" t="s">
        <v>7683</v>
      </c>
      <c r="F317" s="654"/>
      <c r="G317" s="195"/>
      <c r="H317" s="358"/>
      <c r="I317" s="358"/>
      <c r="J317" s="184"/>
      <c r="K317" s="184"/>
      <c r="L317" s="184"/>
      <c r="M317" s="184"/>
      <c r="N317" s="184"/>
      <c r="O317" s="184"/>
      <c r="P317" s="184"/>
      <c r="Q317" s="184"/>
      <c r="R317" s="184"/>
      <c r="S317" s="184"/>
      <c r="T317" s="229"/>
    </row>
    <row r="318" spans="1:20" ht="51">
      <c r="A318" s="643"/>
      <c r="B318" s="547" t="s">
        <v>1957</v>
      </c>
      <c r="C318" s="152" t="s">
        <v>7063</v>
      </c>
      <c r="D318" s="214" t="s">
        <v>1767</v>
      </c>
      <c r="E318" s="225" t="s">
        <v>7683</v>
      </c>
      <c r="F318" s="654"/>
      <c r="G318" s="195"/>
      <c r="H318" s="358"/>
      <c r="I318" s="358"/>
      <c r="J318" s="184"/>
      <c r="K318" s="184"/>
      <c r="L318" s="184"/>
      <c r="M318" s="184"/>
      <c r="N318" s="184"/>
      <c r="O318" s="184"/>
      <c r="P318" s="184"/>
      <c r="Q318" s="184"/>
      <c r="R318" s="184"/>
      <c r="S318" s="184"/>
      <c r="T318" s="229"/>
    </row>
    <row r="319" spans="1:20" ht="51">
      <c r="A319" s="643"/>
      <c r="B319" s="547" t="s">
        <v>1958</v>
      </c>
      <c r="C319" s="152" t="s">
        <v>7064</v>
      </c>
      <c r="D319" s="214" t="s">
        <v>1767</v>
      </c>
      <c r="E319" s="225" t="s">
        <v>7683</v>
      </c>
      <c r="F319" s="654"/>
      <c r="G319" s="195"/>
      <c r="H319" s="358"/>
      <c r="I319" s="358"/>
      <c r="J319" s="184"/>
      <c r="K319" s="184"/>
      <c r="L319" s="184"/>
      <c r="M319" s="184"/>
      <c r="N319" s="184"/>
      <c r="O319" s="184"/>
      <c r="P319" s="184"/>
      <c r="Q319" s="184"/>
      <c r="R319" s="184"/>
      <c r="S319" s="184"/>
      <c r="T319" s="229"/>
    </row>
    <row r="320" spans="1:20" ht="51">
      <c r="A320" s="643"/>
      <c r="B320" s="547" t="s">
        <v>1959</v>
      </c>
      <c r="C320" s="152" t="s">
        <v>7065</v>
      </c>
      <c r="D320" s="214" t="s">
        <v>1767</v>
      </c>
      <c r="E320" s="225" t="s">
        <v>7683</v>
      </c>
      <c r="F320" s="654"/>
      <c r="G320" s="195"/>
      <c r="H320" s="358"/>
      <c r="I320" s="358"/>
      <c r="J320" s="184"/>
      <c r="K320" s="184"/>
      <c r="L320" s="184"/>
      <c r="M320" s="184"/>
      <c r="N320" s="184"/>
      <c r="O320" s="184"/>
      <c r="P320" s="184"/>
      <c r="Q320" s="184"/>
      <c r="R320" s="184"/>
      <c r="S320" s="184"/>
      <c r="T320" s="229"/>
    </row>
    <row r="321" spans="1:20" ht="76.5">
      <c r="A321" s="643"/>
      <c r="B321" s="547" t="s">
        <v>1960</v>
      </c>
      <c r="C321" s="150" t="s">
        <v>7066</v>
      </c>
      <c r="D321" s="214" t="s">
        <v>1767</v>
      </c>
      <c r="E321" s="225" t="s">
        <v>7683</v>
      </c>
      <c r="F321" s="654"/>
      <c r="G321" s="218"/>
      <c r="H321" s="414"/>
      <c r="I321" s="281"/>
      <c r="J321" s="281"/>
      <c r="K321" s="413"/>
      <c r="L321" s="184"/>
      <c r="M321" s="184"/>
      <c r="N321" s="184"/>
      <c r="O321" s="184"/>
      <c r="P321" s="184"/>
      <c r="Q321" s="184"/>
      <c r="R321" s="184"/>
      <c r="S321" s="184"/>
      <c r="T321" s="229"/>
    </row>
    <row r="322" spans="1:20" ht="76.5">
      <c r="A322" s="643"/>
      <c r="B322" s="547" t="s">
        <v>1961</v>
      </c>
      <c r="C322" s="150" t="s">
        <v>7067</v>
      </c>
      <c r="D322" s="214" t="s">
        <v>1767</v>
      </c>
      <c r="E322" s="225" t="s">
        <v>7683</v>
      </c>
      <c r="F322" s="654"/>
      <c r="G322" s="359"/>
      <c r="H322" s="414"/>
      <c r="I322" s="281"/>
      <c r="J322" s="281"/>
      <c r="K322" s="359"/>
      <c r="L322" s="184"/>
      <c r="M322" s="184"/>
      <c r="N322" s="184"/>
      <c r="O322" s="184"/>
      <c r="P322" s="184"/>
      <c r="Q322" s="184"/>
      <c r="R322" s="184"/>
      <c r="S322" s="184"/>
      <c r="T322" s="229"/>
    </row>
    <row r="323" spans="1:20" ht="76.5">
      <c r="A323" s="643"/>
      <c r="B323" s="547" t="s">
        <v>1962</v>
      </c>
      <c r="C323" s="150" t="s">
        <v>7068</v>
      </c>
      <c r="D323" s="214" t="s">
        <v>1767</v>
      </c>
      <c r="E323" s="225" t="s">
        <v>7683</v>
      </c>
      <c r="F323" s="654"/>
      <c r="G323" s="359"/>
      <c r="H323" s="414"/>
      <c r="I323" s="281"/>
      <c r="J323" s="281"/>
      <c r="K323" s="359"/>
      <c r="L323" s="184"/>
      <c r="M323" s="184"/>
      <c r="N323" s="184"/>
      <c r="O323" s="184"/>
      <c r="P323" s="184"/>
      <c r="Q323" s="184"/>
      <c r="R323" s="184"/>
      <c r="S323" s="184"/>
      <c r="T323" s="229"/>
    </row>
    <row r="324" spans="1:20" ht="76.5">
      <c r="A324" s="643"/>
      <c r="B324" s="547" t="s">
        <v>1963</v>
      </c>
      <c r="C324" s="150" t="s">
        <v>7069</v>
      </c>
      <c r="D324" s="214" t="s">
        <v>1767</v>
      </c>
      <c r="E324" s="225" t="s">
        <v>7683</v>
      </c>
      <c r="F324" s="654"/>
      <c r="G324" s="359"/>
      <c r="H324" s="414"/>
      <c r="I324" s="281"/>
      <c r="J324" s="281"/>
      <c r="K324" s="359"/>
      <c r="L324" s="184"/>
      <c r="M324" s="184"/>
      <c r="N324" s="184"/>
      <c r="O324" s="184"/>
      <c r="P324" s="184"/>
      <c r="Q324" s="184"/>
      <c r="R324" s="184"/>
      <c r="S324" s="184"/>
      <c r="T324" s="229"/>
    </row>
    <row r="325" spans="1:20" ht="76.5">
      <c r="A325" s="643"/>
      <c r="B325" s="547" t="s">
        <v>1964</v>
      </c>
      <c r="C325" s="150" t="s">
        <v>7070</v>
      </c>
      <c r="D325" s="214" t="s">
        <v>1767</v>
      </c>
      <c r="E325" s="225" t="s">
        <v>7683</v>
      </c>
      <c r="F325" s="654"/>
      <c r="G325" s="359"/>
      <c r="H325" s="414"/>
      <c r="I325" s="281"/>
      <c r="J325" s="281"/>
      <c r="K325" s="359"/>
      <c r="L325" s="184"/>
      <c r="M325" s="184"/>
      <c r="N325" s="184"/>
      <c r="O325" s="184"/>
      <c r="P325" s="184"/>
      <c r="Q325" s="184"/>
      <c r="R325" s="184"/>
      <c r="S325" s="184"/>
      <c r="T325" s="229"/>
    </row>
    <row r="326" spans="1:20" ht="63.75">
      <c r="A326" s="643"/>
      <c r="B326" s="547" t="s">
        <v>1965</v>
      </c>
      <c r="C326" s="150" t="s">
        <v>7071</v>
      </c>
      <c r="D326" s="214" t="s">
        <v>1767</v>
      </c>
      <c r="E326" s="225" t="s">
        <v>7683</v>
      </c>
      <c r="F326" s="654"/>
      <c r="G326" s="359"/>
      <c r="H326" s="414"/>
      <c r="I326" s="281"/>
      <c r="J326" s="281"/>
      <c r="K326" s="359"/>
      <c r="L326" s="184"/>
      <c r="M326" s="184"/>
      <c r="N326" s="184"/>
      <c r="O326" s="184"/>
      <c r="P326" s="184"/>
      <c r="Q326" s="184"/>
      <c r="R326" s="184"/>
      <c r="S326" s="184"/>
      <c r="T326" s="229"/>
    </row>
    <row r="327" spans="1:20" ht="76.5">
      <c r="A327" s="643"/>
      <c r="B327" s="547" t="s">
        <v>1966</v>
      </c>
      <c r="C327" s="150" t="s">
        <v>7072</v>
      </c>
      <c r="D327" s="214" t="s">
        <v>1767</v>
      </c>
      <c r="E327" s="225" t="s">
        <v>7683</v>
      </c>
      <c r="F327" s="654"/>
      <c r="G327" s="359"/>
      <c r="H327" s="414"/>
      <c r="I327" s="281"/>
      <c r="J327" s="281"/>
      <c r="K327" s="359"/>
      <c r="L327" s="184"/>
      <c r="M327" s="184"/>
      <c r="N327" s="184"/>
      <c r="O327" s="184"/>
      <c r="P327" s="184"/>
      <c r="Q327" s="184"/>
      <c r="R327" s="184"/>
      <c r="S327" s="184"/>
      <c r="T327" s="229"/>
    </row>
    <row r="328" spans="1:20" ht="76.5">
      <c r="A328" s="643"/>
      <c r="B328" s="547" t="s">
        <v>1967</v>
      </c>
      <c r="C328" s="150" t="s">
        <v>7073</v>
      </c>
      <c r="D328" s="214" t="s">
        <v>1767</v>
      </c>
      <c r="E328" s="225" t="s">
        <v>7683</v>
      </c>
      <c r="F328" s="654"/>
      <c r="G328" s="218"/>
      <c r="H328" s="414"/>
      <c r="I328" s="281"/>
      <c r="J328" s="281"/>
      <c r="K328" s="413"/>
      <c r="L328" s="184"/>
      <c r="M328" s="184"/>
      <c r="N328" s="184"/>
      <c r="O328" s="184"/>
      <c r="P328" s="184"/>
      <c r="Q328" s="184"/>
      <c r="R328" s="184"/>
      <c r="S328" s="184"/>
      <c r="T328" s="229"/>
    </row>
    <row r="329" spans="1:20" ht="25.5">
      <c r="A329" s="313" t="s">
        <v>1968</v>
      </c>
      <c r="B329" s="314" t="s">
        <v>1969</v>
      </c>
      <c r="C329" s="324" t="s">
        <v>1970</v>
      </c>
      <c r="D329" s="174" t="s">
        <v>27</v>
      </c>
      <c r="E329" s="315" t="s">
        <v>11</v>
      </c>
      <c r="F329" s="639"/>
      <c r="G329" s="680"/>
      <c r="H329" s="360"/>
      <c r="I329" s="361"/>
      <c r="J329" s="362"/>
      <c r="K329" s="363"/>
      <c r="L329" s="201"/>
      <c r="M329" s="201"/>
      <c r="N329" s="201"/>
      <c r="O329" s="201"/>
      <c r="P329" s="201"/>
      <c r="Q329" s="201"/>
      <c r="R329" s="201"/>
      <c r="S329" s="201"/>
      <c r="T329" s="202"/>
    </row>
    <row r="330" spans="1:20" ht="25.5">
      <c r="A330" s="323" t="s">
        <v>1971</v>
      </c>
      <c r="B330" s="324" t="s">
        <v>1972</v>
      </c>
      <c r="C330" s="174" t="s">
        <v>1973</v>
      </c>
      <c r="D330" s="174" t="s">
        <v>27</v>
      </c>
      <c r="E330" s="315" t="s">
        <v>11</v>
      </c>
      <c r="F330" s="639"/>
      <c r="G330" s="680"/>
      <c r="H330" s="360"/>
      <c r="I330" s="361"/>
      <c r="J330" s="362"/>
      <c r="K330" s="415"/>
      <c r="L330" s="201"/>
      <c r="M330" s="201"/>
      <c r="N330" s="201"/>
      <c r="O330" s="201"/>
      <c r="P330" s="201"/>
      <c r="Q330" s="201"/>
      <c r="R330" s="201"/>
      <c r="S330" s="201"/>
      <c r="T330" s="202"/>
    </row>
    <row r="331" spans="1:20" ht="51">
      <c r="A331" s="643" t="s">
        <v>1974</v>
      </c>
      <c r="B331" s="547" t="s">
        <v>1975</v>
      </c>
      <c r="C331" s="166" t="s">
        <v>1976</v>
      </c>
      <c r="D331" s="176" t="s">
        <v>1887</v>
      </c>
      <c r="E331" s="641" t="s">
        <v>766</v>
      </c>
      <c r="F331" s="654"/>
      <c r="G331" s="670"/>
      <c r="H331" s="343"/>
      <c r="I331" s="355"/>
      <c r="J331" s="342"/>
      <c r="K331" s="342"/>
      <c r="L331" s="124"/>
      <c r="M331" s="124"/>
      <c r="N331" s="124"/>
      <c r="O331" s="124"/>
      <c r="P331" s="124"/>
      <c r="Q331" s="124"/>
      <c r="R331" s="124"/>
      <c r="S331" s="124"/>
      <c r="T331" s="199"/>
    </row>
    <row r="332" spans="1:20" ht="51">
      <c r="A332" s="643" t="s">
        <v>1977</v>
      </c>
      <c r="B332" s="547" t="s">
        <v>1978</v>
      </c>
      <c r="C332" s="166" t="s">
        <v>1976</v>
      </c>
      <c r="D332" s="176" t="s">
        <v>678</v>
      </c>
      <c r="E332" s="641" t="s">
        <v>766</v>
      </c>
      <c r="F332" s="654"/>
      <c r="G332" s="670"/>
      <c r="H332" s="343"/>
      <c r="I332" s="355"/>
      <c r="J332" s="342"/>
      <c r="K332" s="342"/>
      <c r="L332" s="124"/>
      <c r="M332" s="124"/>
      <c r="N332" s="124"/>
      <c r="O332" s="124"/>
      <c r="P332" s="124"/>
      <c r="Q332" s="124"/>
      <c r="R332" s="124"/>
      <c r="S332" s="124"/>
      <c r="T332" s="199"/>
    </row>
    <row r="333" spans="1:20" ht="51">
      <c r="A333" s="643" t="s">
        <v>1979</v>
      </c>
      <c r="B333" s="547" t="s">
        <v>1980</v>
      </c>
      <c r="C333" s="166" t="s">
        <v>1976</v>
      </c>
      <c r="D333" s="176" t="s">
        <v>1707</v>
      </c>
      <c r="E333" s="641" t="s">
        <v>766</v>
      </c>
      <c r="F333" s="644"/>
      <c r="G333" s="632"/>
      <c r="H333" s="401"/>
      <c r="I333" s="409"/>
      <c r="J333" s="124"/>
      <c r="K333" s="124"/>
      <c r="L333" s="124"/>
      <c r="M333" s="124"/>
      <c r="N333" s="124"/>
      <c r="O333" s="124"/>
      <c r="P333" s="124"/>
      <c r="Q333" s="124"/>
      <c r="R333" s="124"/>
      <c r="S333" s="124"/>
      <c r="T333" s="199"/>
    </row>
    <row r="334" spans="1:20" ht="51">
      <c r="A334" s="643" t="s">
        <v>1981</v>
      </c>
      <c r="B334" s="547" t="s">
        <v>1982</v>
      </c>
      <c r="C334" s="166" t="s">
        <v>1976</v>
      </c>
      <c r="D334" s="176" t="s">
        <v>1733</v>
      </c>
      <c r="E334" s="641" t="s">
        <v>766</v>
      </c>
      <c r="F334" s="644"/>
      <c r="G334" s="670"/>
      <c r="H334" s="343"/>
      <c r="I334" s="355"/>
      <c r="J334" s="342"/>
      <c r="K334" s="364"/>
      <c r="L334" s="124"/>
      <c r="M334" s="124"/>
      <c r="N334" s="124"/>
      <c r="O334" s="124"/>
      <c r="P334" s="124"/>
      <c r="Q334" s="124"/>
      <c r="R334" s="124"/>
      <c r="S334" s="124"/>
      <c r="T334" s="199"/>
    </row>
    <row r="335" spans="1:20" ht="25.5">
      <c r="A335" s="643" t="s">
        <v>1983</v>
      </c>
      <c r="B335" s="547" t="s">
        <v>1984</v>
      </c>
      <c r="C335" s="166" t="s">
        <v>1985</v>
      </c>
      <c r="D335" s="176" t="s">
        <v>1887</v>
      </c>
      <c r="E335" s="641" t="s">
        <v>766</v>
      </c>
      <c r="F335" s="644"/>
      <c r="G335" s="670"/>
      <c r="H335" s="343"/>
      <c r="I335" s="355"/>
      <c r="J335" s="342"/>
      <c r="K335" s="364"/>
      <c r="L335" s="124"/>
      <c r="M335" s="124"/>
      <c r="N335" s="124"/>
      <c r="O335" s="124"/>
      <c r="P335" s="124"/>
      <c r="Q335" s="124"/>
      <c r="R335" s="124"/>
      <c r="S335" s="124"/>
      <c r="T335" s="199"/>
    </row>
    <row r="336" spans="1:20" ht="25.5">
      <c r="A336" s="643" t="s">
        <v>1986</v>
      </c>
      <c r="B336" s="547" t="s">
        <v>1987</v>
      </c>
      <c r="C336" s="166" t="s">
        <v>1985</v>
      </c>
      <c r="D336" s="176" t="s">
        <v>678</v>
      </c>
      <c r="E336" s="641" t="s">
        <v>766</v>
      </c>
      <c r="F336" s="644"/>
      <c r="G336" s="632"/>
      <c r="H336" s="401"/>
      <c r="I336" s="409"/>
      <c r="J336" s="124"/>
      <c r="K336" s="124"/>
      <c r="L336" s="124"/>
      <c r="M336" s="124"/>
      <c r="N336" s="124"/>
      <c r="O336" s="124"/>
      <c r="P336" s="124"/>
      <c r="Q336" s="124"/>
      <c r="R336" s="124"/>
      <c r="S336" s="124"/>
      <c r="T336" s="199"/>
    </row>
    <row r="337" spans="1:20" ht="25.5">
      <c r="A337" s="643" t="s">
        <v>1988</v>
      </c>
      <c r="B337" s="547" t="s">
        <v>1989</v>
      </c>
      <c r="C337" s="152" t="s">
        <v>1985</v>
      </c>
      <c r="D337" s="176" t="s">
        <v>1707</v>
      </c>
      <c r="E337" s="641" t="s">
        <v>766</v>
      </c>
      <c r="F337" s="644"/>
      <c r="G337" s="632"/>
      <c r="H337" s="401"/>
      <c r="I337" s="409"/>
      <c r="J337" s="124"/>
      <c r="K337" s="124"/>
      <c r="L337" s="124"/>
      <c r="M337" s="124"/>
      <c r="N337" s="124"/>
      <c r="O337" s="124"/>
      <c r="P337" s="124"/>
      <c r="Q337" s="124"/>
      <c r="R337" s="124"/>
      <c r="S337" s="124"/>
      <c r="T337" s="199"/>
    </row>
    <row r="338" spans="1:20" ht="25.5">
      <c r="A338" s="643" t="s">
        <v>1990</v>
      </c>
      <c r="B338" s="547" t="s">
        <v>1991</v>
      </c>
      <c r="C338" s="152" t="s">
        <v>1985</v>
      </c>
      <c r="D338" s="176" t="s">
        <v>1733</v>
      </c>
      <c r="E338" s="641" t="s">
        <v>766</v>
      </c>
      <c r="F338" s="654"/>
      <c r="G338" s="663"/>
      <c r="H338" s="401"/>
      <c r="I338" s="409"/>
      <c r="J338" s="124"/>
      <c r="K338" s="124"/>
      <c r="L338" s="124"/>
      <c r="M338" s="124"/>
      <c r="N338" s="124"/>
      <c r="O338" s="124"/>
      <c r="P338" s="124"/>
      <c r="Q338" s="124"/>
      <c r="R338" s="124"/>
      <c r="S338" s="124"/>
      <c r="T338" s="199"/>
    </row>
    <row r="339" spans="1:20" ht="25.5">
      <c r="A339" s="649"/>
      <c r="B339" s="547" t="s">
        <v>1992</v>
      </c>
      <c r="C339" s="526" t="s">
        <v>1985</v>
      </c>
      <c r="D339" s="527" t="s">
        <v>1993</v>
      </c>
      <c r="E339" s="641" t="s">
        <v>766</v>
      </c>
      <c r="F339" s="654"/>
      <c r="G339" s="151"/>
      <c r="H339" s="401"/>
      <c r="I339" s="401"/>
      <c r="J339" s="124"/>
      <c r="K339" s="124"/>
      <c r="L339" s="124"/>
      <c r="M339" s="124"/>
      <c r="N339" s="124"/>
      <c r="O339" s="124"/>
      <c r="P339" s="124"/>
      <c r="Q339" s="124"/>
      <c r="R339" s="124"/>
      <c r="S339" s="124"/>
      <c r="T339" s="199"/>
    </row>
    <row r="340" spans="1:20" ht="25.5">
      <c r="A340" s="323" t="s">
        <v>1994</v>
      </c>
      <c r="B340" s="324" t="s">
        <v>1995</v>
      </c>
      <c r="C340" s="174" t="s">
        <v>1996</v>
      </c>
      <c r="D340" s="174" t="s">
        <v>27</v>
      </c>
      <c r="E340" s="315" t="s">
        <v>11</v>
      </c>
      <c r="F340" s="639"/>
      <c r="G340" s="365"/>
      <c r="H340" s="366"/>
      <c r="I340" s="367"/>
      <c r="J340" s="368"/>
      <c r="K340" s="368"/>
      <c r="L340" s="201"/>
      <c r="M340" s="201"/>
      <c r="N340" s="201"/>
      <c r="O340" s="201"/>
      <c r="P340" s="201"/>
      <c r="Q340" s="201"/>
      <c r="R340" s="201"/>
      <c r="S340" s="201"/>
      <c r="T340" s="202"/>
    </row>
    <row r="341" spans="1:20" ht="25.5">
      <c r="A341" s="643" t="s">
        <v>1997</v>
      </c>
      <c r="B341" s="547" t="s">
        <v>1998</v>
      </c>
      <c r="C341" s="166" t="s">
        <v>1999</v>
      </c>
      <c r="D341" s="176" t="s">
        <v>1887</v>
      </c>
      <c r="E341" s="641" t="s">
        <v>766</v>
      </c>
      <c r="F341" s="654"/>
      <c r="G341" s="153"/>
      <c r="H341" s="369"/>
      <c r="I341" s="370"/>
      <c r="J341" s="156"/>
      <c r="K341" s="156"/>
      <c r="L341" s="198"/>
      <c r="M341" s="198"/>
      <c r="N341" s="198"/>
      <c r="O341" s="124"/>
      <c r="P341" s="124"/>
      <c r="Q341" s="124"/>
      <c r="R341" s="124"/>
      <c r="S341" s="124"/>
      <c r="T341" s="199"/>
    </row>
    <row r="342" spans="1:20" ht="25.5">
      <c r="A342" s="643" t="s">
        <v>2000</v>
      </c>
      <c r="B342" s="547" t="s">
        <v>2001</v>
      </c>
      <c r="C342" s="166" t="s">
        <v>1999</v>
      </c>
      <c r="D342" s="176" t="s">
        <v>1707</v>
      </c>
      <c r="E342" s="641" t="s">
        <v>766</v>
      </c>
      <c r="F342" s="654"/>
      <c r="G342" s="663"/>
      <c r="H342" s="264"/>
      <c r="I342" s="411"/>
      <c r="J342" s="198"/>
      <c r="K342" s="198"/>
      <c r="L342" s="198"/>
      <c r="M342" s="198"/>
      <c r="N342" s="198"/>
      <c r="O342" s="124"/>
      <c r="P342" s="124"/>
      <c r="Q342" s="124"/>
      <c r="R342" s="124"/>
      <c r="S342" s="124"/>
      <c r="T342" s="199"/>
    </row>
    <row r="343" spans="1:20" ht="15">
      <c r="A343" s="643" t="s">
        <v>2002</v>
      </c>
      <c r="B343" s="547" t="s">
        <v>2003</v>
      </c>
      <c r="C343" s="166" t="s">
        <v>2004</v>
      </c>
      <c r="D343" s="176" t="s">
        <v>1887</v>
      </c>
      <c r="E343" s="641" t="s">
        <v>766</v>
      </c>
      <c r="F343" s="654"/>
      <c r="G343" s="663"/>
      <c r="H343" s="401"/>
      <c r="I343" s="409"/>
      <c r="J343" s="124"/>
      <c r="K343" s="124"/>
      <c r="L343" s="124"/>
      <c r="M343" s="124"/>
      <c r="N343" s="124"/>
      <c r="O343" s="124"/>
      <c r="P343" s="124"/>
      <c r="Q343" s="124"/>
      <c r="R343" s="124"/>
      <c r="S343" s="124"/>
      <c r="T343" s="199"/>
    </row>
    <row r="344" spans="1:20" ht="15">
      <c r="A344" s="643" t="s">
        <v>2005</v>
      </c>
      <c r="B344" s="547" t="s">
        <v>2006</v>
      </c>
      <c r="C344" s="166" t="s">
        <v>2004</v>
      </c>
      <c r="D344" s="176" t="s">
        <v>1707</v>
      </c>
      <c r="E344" s="641" t="s">
        <v>766</v>
      </c>
      <c r="F344" s="654"/>
      <c r="G344" s="663"/>
      <c r="H344" s="401"/>
      <c r="I344" s="409"/>
      <c r="J344" s="124"/>
      <c r="K344" s="124"/>
      <c r="L344" s="124"/>
      <c r="M344" s="124"/>
      <c r="N344" s="124"/>
      <c r="O344" s="124"/>
      <c r="P344" s="124"/>
      <c r="Q344" s="124"/>
      <c r="R344" s="124"/>
      <c r="S344" s="124"/>
      <c r="T344" s="199"/>
    </row>
    <row r="345" spans="1:20" ht="15">
      <c r="A345" s="643" t="s">
        <v>2007</v>
      </c>
      <c r="B345" s="547" t="s">
        <v>2008</v>
      </c>
      <c r="C345" s="166" t="s">
        <v>2009</v>
      </c>
      <c r="D345" s="176" t="s">
        <v>1887</v>
      </c>
      <c r="E345" s="641" t="s">
        <v>766</v>
      </c>
      <c r="F345" s="654"/>
      <c r="G345" s="663"/>
      <c r="H345" s="401"/>
      <c r="I345" s="409"/>
      <c r="J345" s="124"/>
      <c r="K345" s="124"/>
      <c r="L345" s="124"/>
      <c r="M345" s="124"/>
      <c r="N345" s="124"/>
      <c r="O345" s="124"/>
      <c r="P345" s="124"/>
      <c r="Q345" s="124"/>
      <c r="R345" s="124"/>
      <c r="S345" s="124"/>
      <c r="T345" s="199"/>
    </row>
    <row r="346" spans="1:20" ht="15">
      <c r="A346" s="643" t="s">
        <v>2010</v>
      </c>
      <c r="B346" s="547" t="s">
        <v>2011</v>
      </c>
      <c r="C346" s="166" t="s">
        <v>2009</v>
      </c>
      <c r="D346" s="176" t="s">
        <v>1707</v>
      </c>
      <c r="E346" s="641" t="s">
        <v>766</v>
      </c>
      <c r="F346" s="654"/>
      <c r="G346" s="663"/>
      <c r="H346" s="401"/>
      <c r="I346" s="409"/>
      <c r="J346" s="124"/>
      <c r="K346" s="124"/>
      <c r="L346" s="124"/>
      <c r="M346" s="124"/>
      <c r="N346" s="124"/>
      <c r="O346" s="124"/>
      <c r="P346" s="124"/>
      <c r="Q346" s="124"/>
      <c r="R346" s="124"/>
      <c r="S346" s="124"/>
      <c r="T346" s="199"/>
    </row>
    <row r="347" spans="1:20" ht="15">
      <c r="A347" s="643" t="s">
        <v>2012</v>
      </c>
      <c r="B347" s="547" t="s">
        <v>2013</v>
      </c>
      <c r="C347" s="681" t="s">
        <v>2014</v>
      </c>
      <c r="D347" s="176" t="s">
        <v>1887</v>
      </c>
      <c r="E347" s="641" t="s">
        <v>766</v>
      </c>
      <c r="F347" s="654"/>
      <c r="G347" s="663"/>
      <c r="H347" s="401"/>
      <c r="I347" s="409"/>
      <c r="J347" s="124"/>
      <c r="K347" s="124"/>
      <c r="L347" s="124"/>
      <c r="M347" s="124"/>
      <c r="N347" s="124"/>
      <c r="O347" s="124"/>
      <c r="P347" s="124"/>
      <c r="Q347" s="124"/>
      <c r="R347" s="124"/>
      <c r="S347" s="124"/>
      <c r="T347" s="199"/>
    </row>
    <row r="348" spans="1:20" ht="15">
      <c r="A348" s="643" t="s">
        <v>2015</v>
      </c>
      <c r="B348" s="547" t="s">
        <v>2016</v>
      </c>
      <c r="C348" s="681" t="s">
        <v>2014</v>
      </c>
      <c r="D348" s="176" t="s">
        <v>1707</v>
      </c>
      <c r="E348" s="641" t="s">
        <v>766</v>
      </c>
      <c r="F348" s="654"/>
      <c r="G348" s="663"/>
      <c r="H348" s="401"/>
      <c r="I348" s="409"/>
      <c r="J348" s="124"/>
      <c r="K348" s="124"/>
      <c r="L348" s="124"/>
      <c r="M348" s="124"/>
      <c r="N348" s="124"/>
      <c r="O348" s="124"/>
      <c r="P348" s="124"/>
      <c r="Q348" s="124"/>
      <c r="R348" s="124"/>
      <c r="S348" s="124"/>
      <c r="T348" s="199"/>
    </row>
    <row r="349" spans="1:20" ht="15">
      <c r="A349" s="643" t="s">
        <v>2017</v>
      </c>
      <c r="B349" s="547" t="s">
        <v>2018</v>
      </c>
      <c r="C349" s="166" t="s">
        <v>2019</v>
      </c>
      <c r="D349" s="167" t="s">
        <v>1707</v>
      </c>
      <c r="E349" s="168" t="s">
        <v>766</v>
      </c>
      <c r="F349" s="654"/>
      <c r="G349" s="663"/>
      <c r="H349" s="401"/>
      <c r="I349" s="409"/>
      <c r="J349" s="124"/>
      <c r="K349" s="124"/>
      <c r="L349" s="124"/>
      <c r="M349" s="124"/>
      <c r="N349" s="124"/>
      <c r="O349" s="124"/>
      <c r="P349" s="124"/>
      <c r="Q349" s="124"/>
      <c r="R349" s="124"/>
      <c r="S349" s="124"/>
      <c r="T349" s="199"/>
    </row>
    <row r="350" spans="1:20" ht="15">
      <c r="A350" s="643" t="s">
        <v>2020</v>
      </c>
      <c r="B350" s="547" t="s">
        <v>2021</v>
      </c>
      <c r="C350" s="166" t="s">
        <v>2022</v>
      </c>
      <c r="D350" s="214" t="s">
        <v>1887</v>
      </c>
      <c r="E350" s="168" t="s">
        <v>766</v>
      </c>
      <c r="F350" s="654"/>
      <c r="G350" s="663"/>
      <c r="H350" s="401"/>
      <c r="I350" s="409"/>
      <c r="J350" s="124"/>
      <c r="K350" s="124"/>
      <c r="L350" s="124"/>
      <c r="M350" s="124"/>
      <c r="N350" s="124"/>
      <c r="O350" s="124"/>
      <c r="P350" s="124"/>
      <c r="Q350" s="124"/>
      <c r="R350" s="124"/>
      <c r="S350" s="124"/>
      <c r="T350" s="199"/>
    </row>
    <row r="351" spans="1:20" ht="15">
      <c r="A351" s="643" t="s">
        <v>2023</v>
      </c>
      <c r="B351" s="547" t="s">
        <v>2024</v>
      </c>
      <c r="C351" s="166" t="s">
        <v>2022</v>
      </c>
      <c r="D351" s="214" t="s">
        <v>1733</v>
      </c>
      <c r="E351" s="168" t="s">
        <v>766</v>
      </c>
      <c r="F351" s="654"/>
      <c r="G351" s="663"/>
      <c r="H351" s="401"/>
      <c r="I351" s="409"/>
      <c r="J351" s="124"/>
      <c r="K351" s="124"/>
      <c r="L351" s="124"/>
      <c r="M351" s="124"/>
      <c r="N351" s="124"/>
      <c r="O351" s="124"/>
      <c r="P351" s="124"/>
      <c r="Q351" s="124"/>
      <c r="R351" s="124"/>
      <c r="S351" s="124"/>
      <c r="T351" s="199"/>
    </row>
    <row r="352" spans="1:20" ht="15">
      <c r="A352" s="643" t="s">
        <v>2025</v>
      </c>
      <c r="B352" s="547" t="s">
        <v>2026</v>
      </c>
      <c r="C352" s="166" t="s">
        <v>2027</v>
      </c>
      <c r="D352" s="214" t="s">
        <v>1887</v>
      </c>
      <c r="E352" s="168" t="s">
        <v>766</v>
      </c>
      <c r="F352" s="654"/>
      <c r="G352" s="663"/>
      <c r="H352" s="401"/>
      <c r="I352" s="409"/>
      <c r="J352" s="124"/>
      <c r="K352" s="124"/>
      <c r="L352" s="124"/>
      <c r="M352" s="124"/>
      <c r="N352" s="124"/>
      <c r="O352" s="124"/>
      <c r="P352" s="124"/>
      <c r="Q352" s="124"/>
      <c r="R352" s="124"/>
      <c r="S352" s="124"/>
      <c r="T352" s="199"/>
    </row>
    <row r="353" spans="1:20" ht="15">
      <c r="A353" s="643" t="s">
        <v>2028</v>
      </c>
      <c r="B353" s="547" t="s">
        <v>2029</v>
      </c>
      <c r="C353" s="166" t="s">
        <v>2027</v>
      </c>
      <c r="D353" s="214" t="s">
        <v>1733</v>
      </c>
      <c r="E353" s="168" t="s">
        <v>766</v>
      </c>
      <c r="F353" s="654"/>
      <c r="G353" s="663"/>
      <c r="H353" s="401"/>
      <c r="I353" s="409"/>
      <c r="J353" s="124"/>
      <c r="K353" s="124"/>
      <c r="L353" s="124"/>
      <c r="M353" s="124"/>
      <c r="N353" s="124"/>
      <c r="O353" s="124"/>
      <c r="P353" s="124"/>
      <c r="Q353" s="124"/>
      <c r="R353" s="124"/>
      <c r="S353" s="124"/>
      <c r="T353" s="199"/>
    </row>
    <row r="354" spans="1:20" ht="25.5">
      <c r="A354" s="643" t="s">
        <v>2030</v>
      </c>
      <c r="B354" s="547" t="s">
        <v>2031</v>
      </c>
      <c r="C354" s="682" t="s">
        <v>2032</v>
      </c>
      <c r="D354" s="176" t="s">
        <v>1786</v>
      </c>
      <c r="E354" s="641" t="s">
        <v>766</v>
      </c>
      <c r="F354" s="654"/>
      <c r="G354" s="663"/>
      <c r="H354" s="401"/>
      <c r="I354" s="409"/>
      <c r="J354" s="124"/>
      <c r="K354" s="124"/>
      <c r="L354" s="124"/>
      <c r="M354" s="124"/>
      <c r="N354" s="124"/>
      <c r="O354" s="124"/>
      <c r="P354" s="124"/>
      <c r="Q354" s="124"/>
      <c r="R354" s="124"/>
      <c r="S354" s="124"/>
      <c r="T354" s="199"/>
    </row>
    <row r="355" spans="1:20" ht="25.5">
      <c r="A355" s="323"/>
      <c r="B355" s="324" t="s">
        <v>2033</v>
      </c>
      <c r="C355" s="174" t="s">
        <v>870</v>
      </c>
      <c r="D355" s="174" t="s">
        <v>27</v>
      </c>
      <c r="E355" s="315" t="s">
        <v>11</v>
      </c>
      <c r="F355" s="683"/>
      <c r="G355" s="175"/>
      <c r="H355" s="263"/>
      <c r="I355" s="263"/>
      <c r="J355" s="201"/>
      <c r="K355" s="201"/>
      <c r="L355" s="201"/>
      <c r="M355" s="201"/>
      <c r="N355" s="201"/>
      <c r="O355" s="201"/>
      <c r="P355" s="201"/>
      <c r="Q355" s="201"/>
      <c r="R355" s="201"/>
      <c r="S355" s="201"/>
      <c r="T355" s="202"/>
    </row>
    <row r="356" spans="1:20" ht="25.5">
      <c r="A356" s="228"/>
      <c r="B356" s="655" t="s">
        <v>2034</v>
      </c>
      <c r="C356" s="152" t="s">
        <v>6947</v>
      </c>
      <c r="D356" s="167" t="s">
        <v>2035</v>
      </c>
      <c r="E356" s="225" t="s">
        <v>32</v>
      </c>
      <c r="F356" s="684"/>
      <c r="G356" s="151"/>
      <c r="H356" s="358"/>
      <c r="I356" s="358"/>
      <c r="J356" s="184"/>
      <c r="K356" s="184"/>
      <c r="L356" s="184"/>
      <c r="M356" s="184"/>
      <c r="N356" s="184"/>
      <c r="O356" s="184"/>
      <c r="P356" s="184"/>
      <c r="Q356" s="184"/>
      <c r="R356" s="184"/>
      <c r="S356" s="184"/>
      <c r="T356" s="229"/>
    </row>
    <row r="357" spans="1:20" ht="25.5">
      <c r="A357" s="228"/>
      <c r="B357" s="655" t="s">
        <v>2036</v>
      </c>
      <c r="C357" s="152" t="s">
        <v>7689</v>
      </c>
      <c r="D357" s="167" t="s">
        <v>2035</v>
      </c>
      <c r="E357" s="225" t="s">
        <v>32</v>
      </c>
      <c r="F357" s="684"/>
      <c r="G357" s="151"/>
      <c r="H357" s="358"/>
      <c r="I357" s="358"/>
      <c r="J357" s="184"/>
      <c r="K357" s="184"/>
      <c r="L357" s="184"/>
      <c r="M357" s="184"/>
      <c r="N357" s="184"/>
      <c r="O357" s="184"/>
      <c r="P357" s="184"/>
      <c r="Q357" s="184"/>
      <c r="R357" s="184"/>
      <c r="S357" s="184"/>
      <c r="T357" s="229"/>
    </row>
    <row r="358" spans="1:20" ht="25.5">
      <c r="A358" s="228"/>
      <c r="B358" s="655" t="s">
        <v>2037</v>
      </c>
      <c r="C358" s="152" t="s">
        <v>7074</v>
      </c>
      <c r="D358" s="167" t="s">
        <v>2035</v>
      </c>
      <c r="E358" s="225" t="s">
        <v>32</v>
      </c>
      <c r="F358" s="684"/>
      <c r="G358" s="151"/>
      <c r="H358" s="358"/>
      <c r="I358" s="358"/>
      <c r="J358" s="184"/>
      <c r="K358" s="184"/>
      <c r="L358" s="184"/>
      <c r="M358" s="184"/>
      <c r="N358" s="184"/>
      <c r="O358" s="184"/>
      <c r="P358" s="184"/>
      <c r="Q358" s="184"/>
      <c r="R358" s="184"/>
      <c r="S358" s="184"/>
      <c r="T358" s="229"/>
    </row>
    <row r="359" spans="1:20" ht="25.5">
      <c r="A359" s="228"/>
      <c r="B359" s="655" t="s">
        <v>2038</v>
      </c>
      <c r="C359" s="152" t="s">
        <v>7075</v>
      </c>
      <c r="D359" s="167" t="s">
        <v>2035</v>
      </c>
      <c r="E359" s="225" t="s">
        <v>32</v>
      </c>
      <c r="F359" s="684"/>
      <c r="G359" s="151"/>
      <c r="H359" s="358"/>
      <c r="I359" s="358"/>
      <c r="J359" s="184"/>
      <c r="K359" s="184"/>
      <c r="L359" s="184"/>
      <c r="M359" s="184"/>
      <c r="N359" s="184"/>
      <c r="O359" s="184"/>
      <c r="P359" s="184"/>
      <c r="Q359" s="184"/>
      <c r="R359" s="184"/>
      <c r="S359" s="184"/>
      <c r="T359" s="229"/>
    </row>
    <row r="360" spans="1:20" ht="25.5">
      <c r="A360" s="228"/>
      <c r="B360" s="655" t="s">
        <v>2039</v>
      </c>
      <c r="C360" s="152" t="s">
        <v>6948</v>
      </c>
      <c r="D360" s="167" t="s">
        <v>2035</v>
      </c>
      <c r="E360" s="225" t="s">
        <v>32</v>
      </c>
      <c r="F360" s="684"/>
      <c r="G360" s="151"/>
      <c r="H360" s="358"/>
      <c r="I360" s="358"/>
      <c r="J360" s="184"/>
      <c r="K360" s="184"/>
      <c r="L360" s="184"/>
      <c r="M360" s="184"/>
      <c r="N360" s="184"/>
      <c r="O360" s="184"/>
      <c r="P360" s="184"/>
      <c r="Q360" s="184"/>
      <c r="R360" s="184"/>
      <c r="S360" s="184"/>
      <c r="T360" s="229"/>
    </row>
    <row r="361" spans="1:20" ht="25.5">
      <c r="A361" s="228"/>
      <c r="B361" s="655" t="s">
        <v>2040</v>
      </c>
      <c r="C361" s="152" t="s">
        <v>7076</v>
      </c>
      <c r="D361" s="167" t="s">
        <v>2035</v>
      </c>
      <c r="E361" s="225" t="s">
        <v>32</v>
      </c>
      <c r="F361" s="684"/>
      <c r="G361" s="151"/>
      <c r="H361" s="358"/>
      <c r="I361" s="358"/>
      <c r="J361" s="184"/>
      <c r="K361" s="184"/>
      <c r="L361" s="184"/>
      <c r="M361" s="184"/>
      <c r="N361" s="184"/>
      <c r="O361" s="184"/>
      <c r="P361" s="184"/>
      <c r="Q361" s="184"/>
      <c r="R361" s="184"/>
      <c r="S361" s="184"/>
      <c r="T361" s="229"/>
    </row>
    <row r="362" spans="1:20" ht="15">
      <c r="A362" s="228"/>
      <c r="B362" s="655" t="s">
        <v>2041</v>
      </c>
      <c r="C362" s="152" t="s">
        <v>6949</v>
      </c>
      <c r="D362" s="167" t="s">
        <v>2035</v>
      </c>
      <c r="E362" s="225" t="s">
        <v>32</v>
      </c>
      <c r="F362" s="684"/>
      <c r="G362" s="151"/>
      <c r="H362" s="358"/>
      <c r="I362" s="358"/>
      <c r="J362" s="184"/>
      <c r="K362" s="184"/>
      <c r="L362" s="184"/>
      <c r="M362" s="184"/>
      <c r="N362" s="184"/>
      <c r="O362" s="184"/>
      <c r="P362" s="184"/>
      <c r="Q362" s="184"/>
      <c r="R362" s="184"/>
      <c r="S362" s="184"/>
      <c r="T362" s="229"/>
    </row>
    <row r="363" spans="1:20" ht="25.5">
      <c r="A363" s="323" t="s">
        <v>2042</v>
      </c>
      <c r="B363" s="324" t="s">
        <v>2043</v>
      </c>
      <c r="C363" s="174" t="s">
        <v>2044</v>
      </c>
      <c r="D363" s="174" t="s">
        <v>27</v>
      </c>
      <c r="E363" s="315" t="s">
        <v>11</v>
      </c>
      <c r="F363" s="639"/>
      <c r="G363" s="640"/>
      <c r="H363" s="263"/>
      <c r="I363" s="408"/>
      <c r="J363" s="201"/>
      <c r="K363" s="201"/>
      <c r="L363" s="201"/>
      <c r="M363" s="201"/>
      <c r="N363" s="201"/>
      <c r="O363" s="201"/>
      <c r="P363" s="201"/>
      <c r="Q363" s="201"/>
      <c r="R363" s="201"/>
      <c r="S363" s="201"/>
      <c r="T363" s="202"/>
    </row>
    <row r="364" spans="1:20" ht="25.5">
      <c r="A364" s="685" t="s">
        <v>2045</v>
      </c>
      <c r="B364" s="686" t="s">
        <v>2046</v>
      </c>
      <c r="C364" s="687" t="s">
        <v>2047</v>
      </c>
      <c r="D364" s="688" t="s">
        <v>1887</v>
      </c>
      <c r="E364" s="689" t="s">
        <v>766</v>
      </c>
      <c r="F364" s="644"/>
      <c r="G364" s="632"/>
      <c r="H364" s="401"/>
      <c r="I364" s="409"/>
      <c r="J364" s="124"/>
      <c r="K364" s="124"/>
      <c r="L364" s="124"/>
      <c r="M364" s="124"/>
      <c r="N364" s="124"/>
      <c r="O364" s="124"/>
      <c r="P364" s="124"/>
      <c r="Q364" s="124"/>
      <c r="R364" s="124"/>
      <c r="S364" s="124"/>
      <c r="T364" s="199"/>
    </row>
    <row r="365" spans="1:20" ht="25.5">
      <c r="A365" s="685" t="s">
        <v>2048</v>
      </c>
      <c r="B365" s="686" t="s">
        <v>2049</v>
      </c>
      <c r="C365" s="687" t="s">
        <v>2047</v>
      </c>
      <c r="D365" s="688" t="s">
        <v>1707</v>
      </c>
      <c r="E365" s="689" t="s">
        <v>766</v>
      </c>
      <c r="F365" s="648"/>
      <c r="G365" s="632"/>
      <c r="H365" s="409"/>
      <c r="I365" s="401"/>
      <c r="J365" s="124"/>
      <c r="K365" s="124"/>
      <c r="L365" s="124"/>
      <c r="M365" s="124"/>
      <c r="N365" s="124"/>
      <c r="O365" s="124"/>
      <c r="P365" s="124"/>
      <c r="Q365" s="124"/>
      <c r="R365" s="124"/>
      <c r="S365" s="124"/>
      <c r="T365" s="199"/>
    </row>
    <row r="366" spans="1:20" ht="25.5">
      <c r="A366" s="690" t="s">
        <v>2050</v>
      </c>
      <c r="B366" s="686" t="s">
        <v>2051</v>
      </c>
      <c r="C366" s="598" t="s">
        <v>2052</v>
      </c>
      <c r="D366" s="691" t="s">
        <v>1887</v>
      </c>
      <c r="E366" s="692" t="s">
        <v>766</v>
      </c>
      <c r="F366" s="693"/>
      <c r="G366" s="694"/>
      <c r="H366" s="416"/>
      <c r="I366" s="417"/>
      <c r="J366" s="293"/>
      <c r="K366" s="293"/>
      <c r="L366" s="293"/>
      <c r="M366" s="293"/>
      <c r="N366" s="293"/>
      <c r="O366" s="293"/>
      <c r="P366" s="293"/>
      <c r="Q366" s="293"/>
      <c r="R366" s="293"/>
      <c r="S366" s="293"/>
      <c r="T366" s="418"/>
    </row>
    <row r="367" spans="1:20" ht="25.5">
      <c r="A367" s="690" t="s">
        <v>2053</v>
      </c>
      <c r="B367" s="686" t="s">
        <v>2054</v>
      </c>
      <c r="C367" s="598" t="s">
        <v>2052</v>
      </c>
      <c r="D367" s="691" t="s">
        <v>1707</v>
      </c>
      <c r="E367" s="692" t="s">
        <v>766</v>
      </c>
      <c r="F367" s="693"/>
      <c r="G367" s="694"/>
      <c r="H367" s="416"/>
      <c r="I367" s="417"/>
      <c r="J367" s="293"/>
      <c r="K367" s="293"/>
      <c r="L367" s="293"/>
      <c r="M367" s="293"/>
      <c r="N367" s="293"/>
      <c r="O367" s="293"/>
      <c r="P367" s="293"/>
      <c r="Q367" s="293"/>
      <c r="R367" s="293"/>
      <c r="S367" s="293"/>
      <c r="T367" s="418"/>
    </row>
    <row r="368" spans="1:20" ht="25.5">
      <c r="A368" s="690" t="s">
        <v>2055</v>
      </c>
      <c r="B368" s="686" t="s">
        <v>2056</v>
      </c>
      <c r="C368" s="598" t="s">
        <v>2057</v>
      </c>
      <c r="D368" s="691" t="s">
        <v>1887</v>
      </c>
      <c r="E368" s="692" t="s">
        <v>766</v>
      </c>
      <c r="F368" s="693"/>
      <c r="G368" s="694"/>
      <c r="H368" s="416"/>
      <c r="I368" s="417"/>
      <c r="J368" s="293"/>
      <c r="K368" s="293"/>
      <c r="L368" s="293"/>
      <c r="M368" s="293"/>
      <c r="N368" s="293"/>
      <c r="O368" s="293"/>
      <c r="P368" s="293"/>
      <c r="Q368" s="293"/>
      <c r="R368" s="293"/>
      <c r="S368" s="293"/>
      <c r="T368" s="418"/>
    </row>
    <row r="369" spans="1:20" ht="25.5">
      <c r="A369" s="690" t="s">
        <v>2058</v>
      </c>
      <c r="B369" s="686" t="s">
        <v>2059</v>
      </c>
      <c r="C369" s="598" t="s">
        <v>2057</v>
      </c>
      <c r="D369" s="691" t="s">
        <v>1707</v>
      </c>
      <c r="E369" s="692" t="s">
        <v>766</v>
      </c>
      <c r="F369" s="693"/>
      <c r="G369" s="694"/>
      <c r="H369" s="416"/>
      <c r="I369" s="417"/>
      <c r="J369" s="293"/>
      <c r="K369" s="293"/>
      <c r="L369" s="293"/>
      <c r="M369" s="293"/>
      <c r="N369" s="293"/>
      <c r="O369" s="293"/>
      <c r="P369" s="293"/>
      <c r="Q369" s="293"/>
      <c r="R369" s="293"/>
      <c r="S369" s="293"/>
      <c r="T369" s="418"/>
    </row>
    <row r="370" spans="1:20" ht="25.5">
      <c r="A370" s="690" t="s">
        <v>2060</v>
      </c>
      <c r="B370" s="686" t="s">
        <v>2061</v>
      </c>
      <c r="C370" s="598" t="s">
        <v>2062</v>
      </c>
      <c r="D370" s="691" t="s">
        <v>1887</v>
      </c>
      <c r="E370" s="692" t="s">
        <v>766</v>
      </c>
      <c r="F370" s="693"/>
      <c r="G370" s="694"/>
      <c r="H370" s="416"/>
      <c r="I370" s="417"/>
      <c r="J370" s="293"/>
      <c r="K370" s="293"/>
      <c r="L370" s="293"/>
      <c r="M370" s="293"/>
      <c r="N370" s="293"/>
      <c r="O370" s="293"/>
      <c r="P370" s="293"/>
      <c r="Q370" s="293"/>
      <c r="R370" s="293"/>
      <c r="S370" s="293"/>
      <c r="T370" s="418"/>
    </row>
    <row r="371" spans="1:20" ht="25.5">
      <c r="A371" s="690" t="s">
        <v>2063</v>
      </c>
      <c r="B371" s="686" t="s">
        <v>2064</v>
      </c>
      <c r="C371" s="598" t="s">
        <v>2062</v>
      </c>
      <c r="D371" s="691" t="s">
        <v>1707</v>
      </c>
      <c r="E371" s="692" t="s">
        <v>766</v>
      </c>
      <c r="F371" s="693"/>
      <c r="G371" s="694"/>
      <c r="H371" s="416"/>
      <c r="I371" s="417"/>
      <c r="J371" s="293"/>
      <c r="K371" s="293"/>
      <c r="L371" s="293"/>
      <c r="M371" s="293"/>
      <c r="N371" s="293"/>
      <c r="O371" s="293"/>
      <c r="P371" s="293"/>
      <c r="Q371" s="293"/>
      <c r="R371" s="293"/>
      <c r="S371" s="293"/>
      <c r="T371" s="418"/>
    </row>
    <row r="372" spans="1:20" ht="25.5">
      <c r="A372" s="690" t="s">
        <v>2065</v>
      </c>
      <c r="B372" s="686" t="s">
        <v>2066</v>
      </c>
      <c r="C372" s="598" t="s">
        <v>2067</v>
      </c>
      <c r="D372" s="691" t="s">
        <v>1887</v>
      </c>
      <c r="E372" s="692" t="s">
        <v>766</v>
      </c>
      <c r="F372" s="693"/>
      <c r="G372" s="694"/>
      <c r="H372" s="416"/>
      <c r="I372" s="417"/>
      <c r="J372" s="293"/>
      <c r="K372" s="293"/>
      <c r="L372" s="293"/>
      <c r="M372" s="293"/>
      <c r="N372" s="293"/>
      <c r="O372" s="293"/>
      <c r="P372" s="293"/>
      <c r="Q372" s="293"/>
      <c r="R372" s="293"/>
      <c r="S372" s="293"/>
      <c r="T372" s="418"/>
    </row>
    <row r="373" spans="1:20" ht="25.5">
      <c r="A373" s="690" t="s">
        <v>2068</v>
      </c>
      <c r="B373" s="686" t="s">
        <v>2069</v>
      </c>
      <c r="C373" s="598" t="s">
        <v>2067</v>
      </c>
      <c r="D373" s="691" t="s">
        <v>1707</v>
      </c>
      <c r="E373" s="692" t="s">
        <v>766</v>
      </c>
      <c r="F373" s="693"/>
      <c r="G373" s="694"/>
      <c r="H373" s="416"/>
      <c r="I373" s="417"/>
      <c r="J373" s="293"/>
      <c r="K373" s="293"/>
      <c r="L373" s="293"/>
      <c r="M373" s="293"/>
      <c r="N373" s="293"/>
      <c r="O373" s="293"/>
      <c r="P373" s="293"/>
      <c r="Q373" s="293"/>
      <c r="R373" s="293"/>
      <c r="S373" s="293"/>
      <c r="T373" s="418"/>
    </row>
    <row r="374" spans="1:20" ht="15">
      <c r="A374" s="685" t="s">
        <v>2070</v>
      </c>
      <c r="B374" s="686" t="s">
        <v>2071</v>
      </c>
      <c r="C374" s="687" t="s">
        <v>2072</v>
      </c>
      <c r="D374" s="688" t="s">
        <v>1887</v>
      </c>
      <c r="E374" s="689" t="s">
        <v>766</v>
      </c>
      <c r="F374" s="644"/>
      <c r="G374" s="632"/>
      <c r="H374" s="401"/>
      <c r="I374" s="409"/>
      <c r="J374" s="124"/>
      <c r="K374" s="124"/>
      <c r="L374" s="124"/>
      <c r="M374" s="124"/>
      <c r="N374" s="124"/>
      <c r="O374" s="124"/>
      <c r="P374" s="124"/>
      <c r="Q374" s="124"/>
      <c r="R374" s="124"/>
      <c r="S374" s="124"/>
      <c r="T374" s="199"/>
    </row>
    <row r="375" spans="1:20" ht="15">
      <c r="A375" s="685" t="s">
        <v>2073</v>
      </c>
      <c r="B375" s="686" t="s">
        <v>2074</v>
      </c>
      <c r="C375" s="687" t="s">
        <v>2072</v>
      </c>
      <c r="D375" s="688" t="s">
        <v>1707</v>
      </c>
      <c r="E375" s="689" t="s">
        <v>766</v>
      </c>
      <c r="F375" s="644"/>
      <c r="G375" s="632"/>
      <c r="H375" s="401"/>
      <c r="I375" s="409"/>
      <c r="J375" s="124"/>
      <c r="K375" s="124"/>
      <c r="L375" s="124"/>
      <c r="M375" s="124"/>
      <c r="N375" s="124"/>
      <c r="O375" s="124"/>
      <c r="P375" s="124"/>
      <c r="Q375" s="124"/>
      <c r="R375" s="124"/>
      <c r="S375" s="124"/>
      <c r="T375" s="199"/>
    </row>
    <row r="376" spans="1:20" ht="15">
      <c r="A376" s="685" t="s">
        <v>2075</v>
      </c>
      <c r="B376" s="686" t="s">
        <v>2076</v>
      </c>
      <c r="C376" s="687" t="s">
        <v>2077</v>
      </c>
      <c r="D376" s="688" t="s">
        <v>1887</v>
      </c>
      <c r="E376" s="689" t="s">
        <v>766</v>
      </c>
      <c r="F376" s="644"/>
      <c r="G376" s="632"/>
      <c r="H376" s="401"/>
      <c r="I376" s="409"/>
      <c r="J376" s="124"/>
      <c r="K376" s="124"/>
      <c r="L376" s="124"/>
      <c r="M376" s="124"/>
      <c r="N376" s="124"/>
      <c r="O376" s="124"/>
      <c r="P376" s="124"/>
      <c r="Q376" s="124"/>
      <c r="R376" s="124"/>
      <c r="S376" s="124"/>
      <c r="T376" s="199"/>
    </row>
    <row r="377" spans="1:20" ht="15">
      <c r="A377" s="685" t="s">
        <v>2078</v>
      </c>
      <c r="B377" s="686" t="s">
        <v>2079</v>
      </c>
      <c r="C377" s="687" t="s">
        <v>2077</v>
      </c>
      <c r="D377" s="688" t="s">
        <v>1707</v>
      </c>
      <c r="E377" s="689" t="s">
        <v>766</v>
      </c>
      <c r="F377" s="644"/>
      <c r="G377" s="632"/>
      <c r="H377" s="401"/>
      <c r="I377" s="409"/>
      <c r="J377" s="124"/>
      <c r="K377" s="124"/>
      <c r="L377" s="124"/>
      <c r="M377" s="124"/>
      <c r="N377" s="124"/>
      <c r="O377" s="124"/>
      <c r="P377" s="124"/>
      <c r="Q377" s="124"/>
      <c r="R377" s="124"/>
      <c r="S377" s="124"/>
      <c r="T377" s="199"/>
    </row>
    <row r="378" spans="1:20" ht="15">
      <c r="A378" s="685" t="s">
        <v>2080</v>
      </c>
      <c r="B378" s="686" t="s">
        <v>2081</v>
      </c>
      <c r="C378" s="687" t="s">
        <v>2082</v>
      </c>
      <c r="D378" s="688" t="s">
        <v>1887</v>
      </c>
      <c r="E378" s="689" t="s">
        <v>766</v>
      </c>
      <c r="F378" s="644"/>
      <c r="G378" s="632"/>
      <c r="H378" s="401"/>
      <c r="I378" s="409"/>
      <c r="J378" s="124"/>
      <c r="K378" s="124"/>
      <c r="L378" s="124"/>
      <c r="M378" s="124"/>
      <c r="N378" s="124"/>
      <c r="O378" s="124"/>
      <c r="P378" s="124"/>
      <c r="Q378" s="124"/>
      <c r="R378" s="124"/>
      <c r="S378" s="124"/>
      <c r="T378" s="199"/>
    </row>
    <row r="379" spans="1:20" ht="15">
      <c r="A379" s="685" t="s">
        <v>2083</v>
      </c>
      <c r="B379" s="686" t="s">
        <v>2084</v>
      </c>
      <c r="C379" s="687" t="s">
        <v>2082</v>
      </c>
      <c r="D379" s="688" t="s">
        <v>1707</v>
      </c>
      <c r="E379" s="689" t="s">
        <v>766</v>
      </c>
      <c r="F379" s="644"/>
      <c r="G379" s="632"/>
      <c r="H379" s="401"/>
      <c r="I379" s="409"/>
      <c r="J379" s="124"/>
      <c r="K379" s="124"/>
      <c r="L379" s="124"/>
      <c r="M379" s="124"/>
      <c r="N379" s="124"/>
      <c r="O379" s="124"/>
      <c r="P379" s="124"/>
      <c r="Q379" s="124"/>
      <c r="R379" s="124"/>
      <c r="S379" s="124"/>
      <c r="T379" s="199"/>
    </row>
    <row r="380" spans="1:20" ht="15">
      <c r="A380" s="685" t="s">
        <v>2085</v>
      </c>
      <c r="B380" s="686" t="s">
        <v>2086</v>
      </c>
      <c r="C380" s="687" t="s">
        <v>2087</v>
      </c>
      <c r="D380" s="688" t="s">
        <v>1887</v>
      </c>
      <c r="E380" s="689" t="s">
        <v>766</v>
      </c>
      <c r="F380" s="644"/>
      <c r="G380" s="632"/>
      <c r="H380" s="401"/>
      <c r="I380" s="409"/>
      <c r="J380" s="124"/>
      <c r="K380" s="124"/>
      <c r="L380" s="124"/>
      <c r="M380" s="124"/>
      <c r="N380" s="124"/>
      <c r="O380" s="124"/>
      <c r="P380" s="124"/>
      <c r="Q380" s="124"/>
      <c r="R380" s="124"/>
      <c r="S380" s="124"/>
      <c r="T380" s="199"/>
    </row>
    <row r="381" spans="1:20" ht="15">
      <c r="A381" s="685" t="s">
        <v>2088</v>
      </c>
      <c r="B381" s="686" t="s">
        <v>2089</v>
      </c>
      <c r="C381" s="687" t="s">
        <v>2087</v>
      </c>
      <c r="D381" s="688" t="s">
        <v>1707</v>
      </c>
      <c r="E381" s="689" t="s">
        <v>766</v>
      </c>
      <c r="F381" s="644"/>
      <c r="G381" s="632"/>
      <c r="H381" s="401"/>
      <c r="I381" s="409"/>
      <c r="J381" s="124"/>
      <c r="K381" s="124"/>
      <c r="L381" s="124"/>
      <c r="M381" s="124"/>
      <c r="N381" s="124"/>
      <c r="O381" s="124"/>
      <c r="P381" s="124"/>
      <c r="Q381" s="124"/>
      <c r="R381" s="124"/>
      <c r="S381" s="124"/>
      <c r="T381" s="199"/>
    </row>
    <row r="382" spans="1:20" ht="25.5">
      <c r="A382" s="685" t="s">
        <v>2090</v>
      </c>
      <c r="B382" s="686" t="s">
        <v>2091</v>
      </c>
      <c r="C382" s="687" t="s">
        <v>2092</v>
      </c>
      <c r="D382" s="688" t="s">
        <v>1887</v>
      </c>
      <c r="E382" s="689" t="s">
        <v>766</v>
      </c>
      <c r="F382" s="644"/>
      <c r="G382" s="632"/>
      <c r="H382" s="401"/>
      <c r="I382" s="409"/>
      <c r="J382" s="124"/>
      <c r="K382" s="124"/>
      <c r="L382" s="124"/>
      <c r="M382" s="124"/>
      <c r="N382" s="124"/>
      <c r="O382" s="124"/>
      <c r="P382" s="124"/>
      <c r="Q382" s="124"/>
      <c r="R382" s="124"/>
      <c r="S382" s="124"/>
      <c r="T382" s="199"/>
    </row>
    <row r="383" spans="1:20" ht="25.5">
      <c r="A383" s="685" t="s">
        <v>2093</v>
      </c>
      <c r="B383" s="686" t="s">
        <v>2094</v>
      </c>
      <c r="C383" s="687" t="s">
        <v>2092</v>
      </c>
      <c r="D383" s="688" t="s">
        <v>1707</v>
      </c>
      <c r="E383" s="689" t="s">
        <v>766</v>
      </c>
      <c r="F383" s="644"/>
      <c r="G383" s="632"/>
      <c r="H383" s="401"/>
      <c r="I383" s="409"/>
      <c r="J383" s="124"/>
      <c r="K383" s="124"/>
      <c r="L383" s="124"/>
      <c r="M383" s="124"/>
      <c r="N383" s="124"/>
      <c r="O383" s="124"/>
      <c r="P383" s="124"/>
      <c r="Q383" s="124"/>
      <c r="R383" s="124"/>
      <c r="S383" s="124"/>
      <c r="T383" s="199"/>
    </row>
    <row r="384" spans="1:20" ht="25.5">
      <c r="A384" s="313" t="s">
        <v>2095</v>
      </c>
      <c r="B384" s="314" t="s">
        <v>2096</v>
      </c>
      <c r="C384" s="174" t="s">
        <v>2097</v>
      </c>
      <c r="D384" s="174" t="s">
        <v>27</v>
      </c>
      <c r="E384" s="315" t="s">
        <v>11</v>
      </c>
      <c r="F384" s="639"/>
      <c r="G384" s="640"/>
      <c r="H384" s="263"/>
      <c r="I384" s="408"/>
      <c r="J384" s="201"/>
      <c r="K384" s="201"/>
      <c r="L384" s="201"/>
      <c r="M384" s="201"/>
      <c r="N384" s="201"/>
      <c r="O384" s="201"/>
      <c r="P384" s="201"/>
      <c r="Q384" s="201"/>
      <c r="R384" s="201"/>
      <c r="S384" s="201"/>
      <c r="T384" s="202"/>
    </row>
    <row r="385" spans="1:20" ht="25.5">
      <c r="A385" s="323" t="s">
        <v>2098</v>
      </c>
      <c r="B385" s="324" t="s">
        <v>2099</v>
      </c>
      <c r="C385" s="324" t="s">
        <v>2100</v>
      </c>
      <c r="D385" s="174" t="s">
        <v>27</v>
      </c>
      <c r="E385" s="315" t="s">
        <v>11</v>
      </c>
      <c r="F385" s="639"/>
      <c r="G385" s="640"/>
      <c r="H385" s="263"/>
      <c r="I385" s="408"/>
      <c r="J385" s="201"/>
      <c r="K385" s="201"/>
      <c r="L385" s="201"/>
      <c r="M385" s="201"/>
      <c r="N385" s="201"/>
      <c r="O385" s="201"/>
      <c r="P385" s="201"/>
      <c r="Q385" s="201"/>
      <c r="R385" s="201"/>
      <c r="S385" s="201"/>
      <c r="T385" s="202"/>
    </row>
    <row r="386" spans="1:20" ht="25.5">
      <c r="A386" s="643" t="s">
        <v>2101</v>
      </c>
      <c r="B386" s="547" t="s">
        <v>2102</v>
      </c>
      <c r="C386" s="166" t="s">
        <v>7077</v>
      </c>
      <c r="D386" s="167" t="s">
        <v>2103</v>
      </c>
      <c r="E386" s="225" t="s">
        <v>149</v>
      </c>
      <c r="F386" s="644"/>
      <c r="G386" s="632"/>
      <c r="H386" s="401"/>
      <c r="I386" s="409"/>
      <c r="J386" s="124"/>
      <c r="K386" s="124"/>
      <c r="L386" s="124"/>
      <c r="M386" s="124"/>
      <c r="N386" s="124"/>
      <c r="O386" s="124"/>
      <c r="P386" s="124"/>
      <c r="Q386" s="124"/>
      <c r="R386" s="124"/>
      <c r="S386" s="124"/>
      <c r="T386" s="199"/>
    </row>
    <row r="387" spans="1:20" ht="25.5">
      <c r="A387" s="643" t="s">
        <v>2104</v>
      </c>
      <c r="B387" s="547" t="s">
        <v>2105</v>
      </c>
      <c r="C387" s="166" t="s">
        <v>7077</v>
      </c>
      <c r="D387" s="167" t="s">
        <v>2103</v>
      </c>
      <c r="E387" s="225" t="s">
        <v>2106</v>
      </c>
      <c r="F387" s="644"/>
      <c r="G387" s="632"/>
      <c r="H387" s="401"/>
      <c r="I387" s="409"/>
      <c r="J387" s="124"/>
      <c r="K387" s="124"/>
      <c r="L387" s="124"/>
      <c r="M387" s="124"/>
      <c r="N387" s="124"/>
      <c r="O387" s="124"/>
      <c r="P387" s="124"/>
      <c r="Q387" s="124"/>
      <c r="R387" s="124"/>
      <c r="S387" s="124"/>
      <c r="T387" s="199"/>
    </row>
    <row r="388" spans="1:20" ht="25.5">
      <c r="A388" s="643" t="s">
        <v>2107</v>
      </c>
      <c r="B388" s="547" t="s">
        <v>2108</v>
      </c>
      <c r="C388" s="166" t="s">
        <v>7078</v>
      </c>
      <c r="D388" s="167" t="s">
        <v>2103</v>
      </c>
      <c r="E388" s="225" t="s">
        <v>149</v>
      </c>
      <c r="F388" s="644"/>
      <c r="G388" s="632"/>
      <c r="H388" s="401"/>
      <c r="I388" s="409"/>
      <c r="J388" s="124"/>
      <c r="K388" s="124"/>
      <c r="L388" s="124"/>
      <c r="M388" s="124"/>
      <c r="N388" s="124"/>
      <c r="O388" s="124"/>
      <c r="P388" s="124"/>
      <c r="Q388" s="124"/>
      <c r="R388" s="124"/>
      <c r="S388" s="124"/>
      <c r="T388" s="199"/>
    </row>
    <row r="389" spans="1:20" ht="25.5">
      <c r="A389" s="643" t="s">
        <v>2109</v>
      </c>
      <c r="B389" s="547" t="s">
        <v>2110</v>
      </c>
      <c r="C389" s="166" t="s">
        <v>7078</v>
      </c>
      <c r="D389" s="167" t="s">
        <v>2103</v>
      </c>
      <c r="E389" s="225" t="s">
        <v>2106</v>
      </c>
      <c r="F389" s="644"/>
      <c r="G389" s="632"/>
      <c r="H389" s="401"/>
      <c r="I389" s="409"/>
      <c r="J389" s="124"/>
      <c r="K389" s="124"/>
      <c r="L389" s="124"/>
      <c r="M389" s="124"/>
      <c r="N389" s="124"/>
      <c r="O389" s="124"/>
      <c r="P389" s="124"/>
      <c r="Q389" s="124"/>
      <c r="R389" s="124"/>
      <c r="S389" s="124"/>
      <c r="T389" s="199"/>
    </row>
    <row r="390" spans="1:20" ht="25.5">
      <c r="A390" s="643" t="s">
        <v>2111</v>
      </c>
      <c r="B390" s="547" t="s">
        <v>2112</v>
      </c>
      <c r="C390" s="166" t="s">
        <v>7079</v>
      </c>
      <c r="D390" s="167" t="s">
        <v>2103</v>
      </c>
      <c r="E390" s="225" t="s">
        <v>149</v>
      </c>
      <c r="F390" s="644"/>
      <c r="G390" s="632"/>
      <c r="H390" s="401"/>
      <c r="I390" s="409"/>
      <c r="J390" s="124"/>
      <c r="K390" s="124"/>
      <c r="L390" s="124"/>
      <c r="M390" s="124"/>
      <c r="N390" s="124"/>
      <c r="O390" s="124"/>
      <c r="P390" s="124"/>
      <c r="Q390" s="124"/>
      <c r="R390" s="124"/>
      <c r="S390" s="124"/>
      <c r="T390" s="199"/>
    </row>
    <row r="391" spans="1:20" ht="25.5">
      <c r="A391" s="643" t="s">
        <v>2113</v>
      </c>
      <c r="B391" s="547" t="s">
        <v>2114</v>
      </c>
      <c r="C391" s="166" t="s">
        <v>7079</v>
      </c>
      <c r="D391" s="167" t="s">
        <v>2103</v>
      </c>
      <c r="E391" s="225" t="s">
        <v>2106</v>
      </c>
      <c r="F391" s="644"/>
      <c r="G391" s="632"/>
      <c r="H391" s="401"/>
      <c r="I391" s="409"/>
      <c r="J391" s="124"/>
      <c r="K391" s="124"/>
      <c r="L391" s="124"/>
      <c r="M391" s="124"/>
      <c r="N391" s="124"/>
      <c r="O391" s="124"/>
      <c r="P391" s="124"/>
      <c r="Q391" s="124"/>
      <c r="R391" s="124"/>
      <c r="S391" s="124"/>
      <c r="T391" s="199"/>
    </row>
    <row r="392" spans="1:20" ht="38.25">
      <c r="A392" s="643" t="s">
        <v>2115</v>
      </c>
      <c r="B392" s="547" t="s">
        <v>2116</v>
      </c>
      <c r="C392" s="166" t="s">
        <v>2117</v>
      </c>
      <c r="D392" s="167" t="s">
        <v>2103</v>
      </c>
      <c r="E392" s="225" t="s">
        <v>2106</v>
      </c>
      <c r="F392" s="644"/>
      <c r="G392" s="632"/>
      <c r="H392" s="401"/>
      <c r="I392" s="409"/>
      <c r="J392" s="124"/>
      <c r="K392" s="124"/>
      <c r="L392" s="124"/>
      <c r="M392" s="124"/>
      <c r="N392" s="124"/>
      <c r="O392" s="124"/>
      <c r="P392" s="124"/>
      <c r="Q392" s="124"/>
      <c r="R392" s="124"/>
      <c r="S392" s="124"/>
      <c r="T392" s="199"/>
    </row>
    <row r="393" spans="1:20" ht="38.25">
      <c r="A393" s="643" t="s">
        <v>2118</v>
      </c>
      <c r="B393" s="547" t="s">
        <v>2119</v>
      </c>
      <c r="C393" s="166" t="s">
        <v>2117</v>
      </c>
      <c r="D393" s="167" t="s">
        <v>2103</v>
      </c>
      <c r="E393" s="225" t="s">
        <v>149</v>
      </c>
      <c r="F393" s="644"/>
      <c r="G393" s="632"/>
      <c r="H393" s="401"/>
      <c r="I393" s="409"/>
      <c r="J393" s="124"/>
      <c r="K393" s="124"/>
      <c r="L393" s="124"/>
      <c r="M393" s="124"/>
      <c r="N393" s="124"/>
      <c r="O393" s="124"/>
      <c r="P393" s="124"/>
      <c r="Q393" s="124"/>
      <c r="R393" s="124"/>
      <c r="S393" s="124"/>
      <c r="T393" s="199"/>
    </row>
    <row r="394" spans="1:20" ht="25.5">
      <c r="A394" s="643" t="s">
        <v>2120</v>
      </c>
      <c r="B394" s="547" t="s">
        <v>2121</v>
      </c>
      <c r="C394" s="166" t="s">
        <v>2122</v>
      </c>
      <c r="D394" s="167" t="s">
        <v>2103</v>
      </c>
      <c r="E394" s="225" t="s">
        <v>2106</v>
      </c>
      <c r="F394" s="644"/>
      <c r="G394" s="632"/>
      <c r="H394" s="401"/>
      <c r="I394" s="409"/>
      <c r="J394" s="124"/>
      <c r="K394" s="124"/>
      <c r="L394" s="124"/>
      <c r="M394" s="124"/>
      <c r="N394" s="124"/>
      <c r="O394" s="124"/>
      <c r="P394" s="124"/>
      <c r="Q394" s="124"/>
      <c r="R394" s="124"/>
      <c r="S394" s="124"/>
      <c r="T394" s="199"/>
    </row>
    <row r="395" spans="1:20" ht="25.5">
      <c r="A395" s="643" t="s">
        <v>2123</v>
      </c>
      <c r="B395" s="547" t="s">
        <v>2124</v>
      </c>
      <c r="C395" s="166" t="s">
        <v>2122</v>
      </c>
      <c r="D395" s="167" t="s">
        <v>2103</v>
      </c>
      <c r="E395" s="225" t="s">
        <v>149</v>
      </c>
      <c r="F395" s="693"/>
      <c r="G395" s="371"/>
      <c r="H395" s="372"/>
      <c r="I395" s="409"/>
      <c r="J395" s="124"/>
      <c r="K395" s="124"/>
      <c r="L395" s="124"/>
      <c r="M395" s="124"/>
      <c r="N395" s="124"/>
      <c r="O395" s="124"/>
      <c r="P395" s="124"/>
      <c r="Q395" s="124"/>
      <c r="R395" s="124"/>
      <c r="S395" s="124"/>
      <c r="T395" s="199"/>
    </row>
    <row r="396" spans="1:20" ht="25.5">
      <c r="A396" s="643" t="s">
        <v>2125</v>
      </c>
      <c r="B396" s="547" t="s">
        <v>2126</v>
      </c>
      <c r="C396" s="166" t="s">
        <v>2127</v>
      </c>
      <c r="D396" s="167" t="s">
        <v>2103</v>
      </c>
      <c r="E396" s="225" t="s">
        <v>2106</v>
      </c>
      <c r="F396" s="695"/>
      <c r="G396" s="632"/>
      <c r="H396" s="401"/>
      <c r="I396" s="409"/>
      <c r="J396" s="124"/>
      <c r="K396" s="124"/>
      <c r="L396" s="124"/>
      <c r="M396" s="124"/>
      <c r="N396" s="124"/>
      <c r="O396" s="124"/>
      <c r="P396" s="124"/>
      <c r="Q396" s="124"/>
      <c r="R396" s="124"/>
      <c r="S396" s="124"/>
      <c r="T396" s="199"/>
    </row>
    <row r="397" spans="1:20" ht="25.5">
      <c r="A397" s="643" t="s">
        <v>2128</v>
      </c>
      <c r="B397" s="547" t="s">
        <v>2129</v>
      </c>
      <c r="C397" s="166" t="s">
        <v>2127</v>
      </c>
      <c r="D397" s="167" t="s">
        <v>2103</v>
      </c>
      <c r="E397" s="225" t="s">
        <v>149</v>
      </c>
      <c r="F397" s="644"/>
      <c r="G397" s="632"/>
      <c r="H397" s="401"/>
      <c r="I397" s="409"/>
      <c r="J397" s="124"/>
      <c r="K397" s="124"/>
      <c r="L397" s="124"/>
      <c r="M397" s="124"/>
      <c r="N397" s="124"/>
      <c r="O397" s="124"/>
      <c r="P397" s="124"/>
      <c r="Q397" s="124"/>
      <c r="R397" s="124"/>
      <c r="S397" s="124"/>
      <c r="T397" s="199"/>
    </row>
    <row r="398" spans="1:20" ht="38.25">
      <c r="A398" s="643"/>
      <c r="B398" s="547" t="s">
        <v>2130</v>
      </c>
      <c r="C398" s="152" t="s">
        <v>7080</v>
      </c>
      <c r="D398" s="167" t="s">
        <v>2103</v>
      </c>
      <c r="E398" s="225" t="s">
        <v>149</v>
      </c>
      <c r="F398" s="644"/>
      <c r="G398" s="632"/>
      <c r="H398" s="401"/>
      <c r="I398" s="409"/>
      <c r="J398" s="124"/>
      <c r="K398" s="124"/>
      <c r="L398" s="124"/>
      <c r="M398" s="124"/>
      <c r="N398" s="124"/>
      <c r="O398" s="124"/>
      <c r="P398" s="124"/>
      <c r="Q398" s="124"/>
      <c r="R398" s="124"/>
      <c r="S398" s="124"/>
      <c r="T398" s="199"/>
    </row>
    <row r="399" spans="1:20" ht="63.75">
      <c r="A399" s="643"/>
      <c r="B399" s="547" t="s">
        <v>2131</v>
      </c>
      <c r="C399" s="152" t="s">
        <v>7081</v>
      </c>
      <c r="D399" s="167" t="s">
        <v>2103</v>
      </c>
      <c r="E399" s="225" t="s">
        <v>149</v>
      </c>
      <c r="F399" s="644"/>
      <c r="G399" s="632"/>
      <c r="H399" s="401"/>
      <c r="I399" s="409"/>
      <c r="J399" s="124"/>
      <c r="K399" s="124"/>
      <c r="L399" s="124"/>
      <c r="M399" s="124"/>
      <c r="N399" s="124"/>
      <c r="O399" s="124"/>
      <c r="P399" s="124"/>
      <c r="Q399" s="124"/>
      <c r="R399" s="124"/>
      <c r="S399" s="124"/>
      <c r="T399" s="199"/>
    </row>
    <row r="400" spans="1:20" ht="25.5">
      <c r="A400" s="323" t="s">
        <v>2132</v>
      </c>
      <c r="B400" s="324" t="s">
        <v>2133</v>
      </c>
      <c r="C400" s="324" t="s">
        <v>2134</v>
      </c>
      <c r="D400" s="174" t="s">
        <v>27</v>
      </c>
      <c r="E400" s="315" t="s">
        <v>11</v>
      </c>
      <c r="F400" s="639"/>
      <c r="G400" s="640"/>
      <c r="H400" s="263"/>
      <c r="I400" s="408"/>
      <c r="J400" s="201"/>
      <c r="K400" s="201"/>
      <c r="L400" s="201"/>
      <c r="M400" s="201"/>
      <c r="N400" s="201"/>
      <c r="O400" s="201"/>
      <c r="P400" s="201"/>
      <c r="Q400" s="201"/>
      <c r="R400" s="201"/>
      <c r="S400" s="201"/>
      <c r="T400" s="202"/>
    </row>
    <row r="401" spans="1:20" ht="38.25">
      <c r="A401" s="643" t="s">
        <v>2135</v>
      </c>
      <c r="B401" s="547" t="s">
        <v>2136</v>
      </c>
      <c r="C401" s="166" t="s">
        <v>7082</v>
      </c>
      <c r="D401" s="176" t="s">
        <v>6237</v>
      </c>
      <c r="E401" s="225" t="s">
        <v>2106</v>
      </c>
      <c r="F401" s="644"/>
      <c r="G401" s="632"/>
      <c r="H401" s="401"/>
      <c r="I401" s="409"/>
      <c r="J401" s="124"/>
      <c r="K401" s="124"/>
      <c r="L401" s="124"/>
      <c r="M401" s="124"/>
      <c r="N401" s="124"/>
      <c r="O401" s="124"/>
      <c r="P401" s="124"/>
      <c r="Q401" s="124"/>
      <c r="R401" s="124"/>
      <c r="S401" s="124"/>
      <c r="T401" s="199"/>
    </row>
    <row r="402" spans="1:20" ht="38.25">
      <c r="A402" s="643" t="s">
        <v>2137</v>
      </c>
      <c r="B402" s="547" t="s">
        <v>2138</v>
      </c>
      <c r="C402" s="166" t="s">
        <v>7082</v>
      </c>
      <c r="D402" s="176" t="s">
        <v>6237</v>
      </c>
      <c r="E402" s="225" t="s">
        <v>149</v>
      </c>
      <c r="F402" s="644"/>
      <c r="G402" s="632"/>
      <c r="H402" s="401"/>
      <c r="I402" s="409"/>
      <c r="J402" s="124"/>
      <c r="K402" s="124"/>
      <c r="L402" s="124"/>
      <c r="M402" s="124"/>
      <c r="N402" s="124"/>
      <c r="O402" s="124"/>
      <c r="P402" s="124"/>
      <c r="Q402" s="124"/>
      <c r="R402" s="124"/>
      <c r="S402" s="124"/>
      <c r="T402" s="199"/>
    </row>
    <row r="403" spans="1:20" ht="38.25">
      <c r="A403" s="643" t="s">
        <v>2139</v>
      </c>
      <c r="B403" s="547" t="s">
        <v>2140</v>
      </c>
      <c r="C403" s="166" t="s">
        <v>7083</v>
      </c>
      <c r="D403" s="176" t="s">
        <v>6237</v>
      </c>
      <c r="E403" s="225" t="s">
        <v>2106</v>
      </c>
      <c r="F403" s="644"/>
      <c r="G403" s="632"/>
      <c r="H403" s="401"/>
      <c r="I403" s="409"/>
      <c r="J403" s="124"/>
      <c r="K403" s="124"/>
      <c r="L403" s="124"/>
      <c r="M403" s="124"/>
      <c r="N403" s="124"/>
      <c r="O403" s="124"/>
      <c r="P403" s="124"/>
      <c r="Q403" s="124"/>
      <c r="R403" s="124"/>
      <c r="S403" s="124"/>
      <c r="T403" s="199"/>
    </row>
    <row r="404" spans="1:20" ht="38.25">
      <c r="A404" s="643" t="s">
        <v>2141</v>
      </c>
      <c r="B404" s="547" t="s">
        <v>2142</v>
      </c>
      <c r="C404" s="166" t="s">
        <v>7083</v>
      </c>
      <c r="D404" s="176" t="s">
        <v>6237</v>
      </c>
      <c r="E404" s="225" t="s">
        <v>149</v>
      </c>
      <c r="F404" s="644"/>
      <c r="G404" s="632"/>
      <c r="H404" s="401"/>
      <c r="I404" s="409"/>
      <c r="J404" s="124"/>
      <c r="K404" s="124"/>
      <c r="L404" s="124"/>
      <c r="M404" s="124"/>
      <c r="N404" s="124"/>
      <c r="O404" s="124"/>
      <c r="P404" s="124"/>
      <c r="Q404" s="124"/>
      <c r="R404" s="124"/>
      <c r="S404" s="124"/>
      <c r="T404" s="199"/>
    </row>
    <row r="405" spans="1:20" ht="38.25">
      <c r="A405" s="643" t="s">
        <v>2143</v>
      </c>
      <c r="B405" s="547" t="s">
        <v>2144</v>
      </c>
      <c r="C405" s="166" t="s">
        <v>2145</v>
      </c>
      <c r="D405" s="176" t="s">
        <v>6237</v>
      </c>
      <c r="E405" s="225" t="s">
        <v>2106</v>
      </c>
      <c r="F405" s="644"/>
      <c r="G405" s="632"/>
      <c r="H405" s="401"/>
      <c r="I405" s="409"/>
      <c r="J405" s="124"/>
      <c r="K405" s="124"/>
      <c r="L405" s="124"/>
      <c r="M405" s="124"/>
      <c r="N405" s="124"/>
      <c r="O405" s="124"/>
      <c r="P405" s="124"/>
      <c r="Q405" s="124"/>
      <c r="R405" s="124"/>
      <c r="S405" s="124"/>
      <c r="T405" s="199"/>
    </row>
    <row r="406" spans="1:20" ht="38.25">
      <c r="A406" s="643" t="s">
        <v>2146</v>
      </c>
      <c r="B406" s="547" t="s">
        <v>2147</v>
      </c>
      <c r="C406" s="166" t="s">
        <v>7084</v>
      </c>
      <c r="D406" s="176" t="s">
        <v>6237</v>
      </c>
      <c r="E406" s="225" t="s">
        <v>149</v>
      </c>
      <c r="F406" s="644"/>
      <c r="G406" s="632"/>
      <c r="H406" s="401"/>
      <c r="I406" s="409"/>
      <c r="J406" s="124"/>
      <c r="K406" s="124"/>
      <c r="L406" s="124"/>
      <c r="M406" s="124"/>
      <c r="N406" s="124"/>
      <c r="O406" s="124"/>
      <c r="P406" s="124"/>
      <c r="Q406" s="124"/>
      <c r="R406" s="124"/>
      <c r="S406" s="124"/>
      <c r="T406" s="199"/>
    </row>
    <row r="407" spans="1:20" ht="38.25">
      <c r="A407" s="643" t="s">
        <v>2148</v>
      </c>
      <c r="B407" s="547" t="s">
        <v>2149</v>
      </c>
      <c r="C407" s="166" t="s">
        <v>7085</v>
      </c>
      <c r="D407" s="176" t="s">
        <v>6237</v>
      </c>
      <c r="E407" s="225" t="s">
        <v>2106</v>
      </c>
      <c r="F407" s="644"/>
      <c r="G407" s="632"/>
      <c r="H407" s="401"/>
      <c r="I407" s="409"/>
      <c r="J407" s="124"/>
      <c r="K407" s="124"/>
      <c r="L407" s="124"/>
      <c r="M407" s="124"/>
      <c r="N407" s="124"/>
      <c r="O407" s="124"/>
      <c r="P407" s="124"/>
      <c r="Q407" s="124"/>
      <c r="R407" s="124"/>
      <c r="S407" s="124"/>
      <c r="T407" s="199"/>
    </row>
    <row r="408" spans="1:20" ht="38.25">
      <c r="A408" s="643" t="s">
        <v>2150</v>
      </c>
      <c r="B408" s="547" t="s">
        <v>2151</v>
      </c>
      <c r="C408" s="166" t="s">
        <v>7085</v>
      </c>
      <c r="D408" s="176" t="s">
        <v>6237</v>
      </c>
      <c r="E408" s="225" t="s">
        <v>149</v>
      </c>
      <c r="F408" s="644"/>
      <c r="G408" s="632"/>
      <c r="H408" s="401"/>
      <c r="I408" s="409"/>
      <c r="J408" s="124"/>
      <c r="K408" s="124"/>
      <c r="L408" s="124"/>
      <c r="M408" s="124"/>
      <c r="N408" s="124"/>
      <c r="O408" s="124"/>
      <c r="P408" s="124"/>
      <c r="Q408" s="124"/>
      <c r="R408" s="124"/>
      <c r="S408" s="124"/>
      <c r="T408" s="199"/>
    </row>
    <row r="409" spans="1:20" ht="25.5">
      <c r="A409" s="643" t="s">
        <v>2152</v>
      </c>
      <c r="B409" s="547" t="s">
        <v>2153</v>
      </c>
      <c r="C409" s="166" t="s">
        <v>7086</v>
      </c>
      <c r="D409" s="176" t="s">
        <v>6237</v>
      </c>
      <c r="E409" s="225" t="s">
        <v>2106</v>
      </c>
      <c r="F409" s="644"/>
      <c r="G409" s="632"/>
      <c r="H409" s="401"/>
      <c r="I409" s="409"/>
      <c r="J409" s="124"/>
      <c r="K409" s="124"/>
      <c r="L409" s="124"/>
      <c r="M409" s="124"/>
      <c r="N409" s="124"/>
      <c r="O409" s="124"/>
      <c r="P409" s="124"/>
      <c r="Q409" s="124"/>
      <c r="R409" s="124"/>
      <c r="S409" s="124"/>
      <c r="T409" s="199"/>
    </row>
    <row r="410" spans="1:20" ht="25.5">
      <c r="A410" s="643" t="s">
        <v>2154</v>
      </c>
      <c r="B410" s="547" t="s">
        <v>2155</v>
      </c>
      <c r="C410" s="166" t="s">
        <v>7086</v>
      </c>
      <c r="D410" s="176" t="s">
        <v>6237</v>
      </c>
      <c r="E410" s="225" t="s">
        <v>149</v>
      </c>
      <c r="F410" s="644"/>
      <c r="G410" s="632"/>
      <c r="H410" s="401"/>
      <c r="I410" s="409"/>
      <c r="J410" s="124"/>
      <c r="K410" s="124"/>
      <c r="L410" s="124"/>
      <c r="M410" s="124"/>
      <c r="N410" s="124"/>
      <c r="O410" s="124"/>
      <c r="P410" s="124"/>
      <c r="Q410" s="124"/>
      <c r="R410" s="124"/>
      <c r="S410" s="124"/>
      <c r="T410" s="199"/>
    </row>
    <row r="411" spans="1:20" ht="38.25">
      <c r="A411" s="643" t="s">
        <v>2156</v>
      </c>
      <c r="B411" s="547" t="s">
        <v>2157</v>
      </c>
      <c r="C411" s="166" t="s">
        <v>2158</v>
      </c>
      <c r="D411" s="176" t="s">
        <v>6237</v>
      </c>
      <c r="E411" s="225" t="s">
        <v>2106</v>
      </c>
      <c r="F411" s="644"/>
      <c r="G411" s="632"/>
      <c r="H411" s="401"/>
      <c r="I411" s="409"/>
      <c r="J411" s="124"/>
      <c r="K411" s="124"/>
      <c r="L411" s="124"/>
      <c r="M411" s="124"/>
      <c r="N411" s="124"/>
      <c r="O411" s="124"/>
      <c r="P411" s="124"/>
      <c r="Q411" s="124"/>
      <c r="R411" s="124"/>
      <c r="S411" s="124"/>
      <c r="T411" s="199"/>
    </row>
    <row r="412" spans="1:20" ht="38.25">
      <c r="A412" s="643" t="s">
        <v>2159</v>
      </c>
      <c r="B412" s="547" t="s">
        <v>2160</v>
      </c>
      <c r="C412" s="166" t="s">
        <v>2158</v>
      </c>
      <c r="D412" s="176" t="s">
        <v>6237</v>
      </c>
      <c r="E412" s="225" t="s">
        <v>149</v>
      </c>
      <c r="F412" s="644"/>
      <c r="G412" s="632"/>
      <c r="H412" s="401"/>
      <c r="I412" s="409"/>
      <c r="J412" s="124"/>
      <c r="K412" s="124"/>
      <c r="L412" s="124"/>
      <c r="M412" s="124"/>
      <c r="N412" s="124"/>
      <c r="O412" s="124"/>
      <c r="P412" s="124"/>
      <c r="Q412" s="124"/>
      <c r="R412" s="124"/>
      <c r="S412" s="124"/>
      <c r="T412" s="199"/>
    </row>
    <row r="413" spans="1:20" ht="38.25">
      <c r="A413" s="643" t="s">
        <v>2161</v>
      </c>
      <c r="B413" s="547" t="s">
        <v>2162</v>
      </c>
      <c r="C413" s="166" t="s">
        <v>2163</v>
      </c>
      <c r="D413" s="176" t="s">
        <v>6237</v>
      </c>
      <c r="E413" s="225" t="s">
        <v>2106</v>
      </c>
      <c r="F413" s="644"/>
      <c r="G413" s="632"/>
      <c r="H413" s="401"/>
      <c r="I413" s="409"/>
      <c r="J413" s="124"/>
      <c r="K413" s="124"/>
      <c r="L413" s="124"/>
      <c r="M413" s="124"/>
      <c r="N413" s="124"/>
      <c r="O413" s="124"/>
      <c r="P413" s="124"/>
      <c r="Q413" s="124"/>
      <c r="R413" s="124"/>
      <c r="S413" s="124"/>
      <c r="T413" s="199"/>
    </row>
    <row r="414" spans="1:20" ht="38.25">
      <c r="A414" s="643" t="s">
        <v>2164</v>
      </c>
      <c r="B414" s="547" t="s">
        <v>2165</v>
      </c>
      <c r="C414" s="166" t="s">
        <v>2163</v>
      </c>
      <c r="D414" s="176" t="s">
        <v>6237</v>
      </c>
      <c r="E414" s="225" t="s">
        <v>149</v>
      </c>
      <c r="F414" s="693"/>
      <c r="G414" s="221"/>
      <c r="H414" s="419"/>
      <c r="I414" s="417"/>
      <c r="J414" s="293"/>
      <c r="K414" s="293"/>
      <c r="L414" s="293"/>
      <c r="M414" s="293"/>
      <c r="N414" s="293"/>
      <c r="O414" s="293"/>
      <c r="P414" s="293"/>
      <c r="Q414" s="293"/>
      <c r="R414" s="293"/>
      <c r="S414" s="293"/>
      <c r="T414" s="418"/>
    </row>
    <row r="415" spans="1:20" ht="38.25">
      <c r="A415" s="643" t="s">
        <v>2166</v>
      </c>
      <c r="B415" s="547" t="s">
        <v>2167</v>
      </c>
      <c r="C415" s="166" t="s">
        <v>2168</v>
      </c>
      <c r="D415" s="176" t="s">
        <v>6237</v>
      </c>
      <c r="E415" s="225" t="s">
        <v>2106</v>
      </c>
      <c r="F415" s="644"/>
      <c r="G415" s="195"/>
      <c r="H415" s="401"/>
      <c r="I415" s="409"/>
      <c r="J415" s="124"/>
      <c r="K415" s="124"/>
      <c r="L415" s="124"/>
      <c r="M415" s="124"/>
      <c r="N415" s="124"/>
      <c r="O415" s="124"/>
      <c r="P415" s="124"/>
      <c r="Q415" s="124"/>
      <c r="R415" s="124"/>
      <c r="S415" s="124"/>
      <c r="T415" s="199"/>
    </row>
    <row r="416" spans="1:20" ht="38.25">
      <c r="A416" s="643" t="s">
        <v>2169</v>
      </c>
      <c r="B416" s="547" t="s">
        <v>2170</v>
      </c>
      <c r="C416" s="166" t="s">
        <v>2168</v>
      </c>
      <c r="D416" s="176" t="s">
        <v>6237</v>
      </c>
      <c r="E416" s="225" t="s">
        <v>149</v>
      </c>
      <c r="F416" s="644"/>
      <c r="G416" s="195"/>
      <c r="H416" s="401"/>
      <c r="I416" s="409"/>
      <c r="J416" s="124"/>
      <c r="K416" s="124"/>
      <c r="L416" s="124"/>
      <c r="M416" s="124"/>
      <c r="N416" s="124"/>
      <c r="O416" s="124"/>
      <c r="P416" s="124"/>
      <c r="Q416" s="124"/>
      <c r="R416" s="124"/>
      <c r="S416" s="124"/>
      <c r="T416" s="199"/>
    </row>
    <row r="417" spans="1:20" ht="25.5">
      <c r="A417" s="228"/>
      <c r="B417" s="547" t="s">
        <v>2171</v>
      </c>
      <c r="C417" s="152" t="s">
        <v>2172</v>
      </c>
      <c r="D417" s="176" t="s">
        <v>6237</v>
      </c>
      <c r="E417" s="225" t="s">
        <v>2106</v>
      </c>
      <c r="F417" s="668"/>
      <c r="G417" s="195"/>
      <c r="H417" s="124"/>
      <c r="I417" s="409"/>
      <c r="J417" s="124"/>
      <c r="K417" s="124"/>
      <c r="L417" s="124"/>
      <c r="M417" s="124"/>
      <c r="N417" s="124"/>
      <c r="O417" s="124"/>
      <c r="P417" s="124"/>
      <c r="Q417" s="124"/>
      <c r="R417" s="124"/>
      <c r="S417" s="124"/>
      <c r="T417" s="199"/>
    </row>
    <row r="418" spans="1:20" ht="25.5">
      <c r="A418" s="228"/>
      <c r="B418" s="547" t="s">
        <v>2173</v>
      </c>
      <c r="C418" s="152" t="s">
        <v>7087</v>
      </c>
      <c r="D418" s="176" t="s">
        <v>6237</v>
      </c>
      <c r="E418" s="225" t="s">
        <v>2174</v>
      </c>
      <c r="F418" s="696"/>
      <c r="G418" s="195"/>
      <c r="H418" s="124"/>
      <c r="I418" s="409"/>
      <c r="J418" s="124"/>
      <c r="K418" s="124"/>
      <c r="L418" s="124"/>
      <c r="M418" s="124"/>
      <c r="N418" s="124"/>
      <c r="O418" s="124"/>
      <c r="P418" s="124"/>
      <c r="Q418" s="124"/>
      <c r="R418" s="124"/>
      <c r="S418" s="124"/>
      <c r="T418" s="199"/>
    </row>
    <row r="419" spans="1:20" ht="25.5">
      <c r="A419" s="323" t="s">
        <v>2175</v>
      </c>
      <c r="B419" s="324" t="s">
        <v>2176</v>
      </c>
      <c r="C419" s="324" t="s">
        <v>2177</v>
      </c>
      <c r="D419" s="174" t="s">
        <v>27</v>
      </c>
      <c r="E419" s="373" t="s">
        <v>11</v>
      </c>
      <c r="F419" s="697"/>
      <c r="G419" s="698"/>
      <c r="H419" s="404"/>
      <c r="I419" s="408"/>
      <c r="J419" s="201"/>
      <c r="K419" s="201"/>
      <c r="L419" s="201"/>
      <c r="M419" s="201"/>
      <c r="N419" s="201"/>
      <c r="O419" s="201"/>
      <c r="P419" s="201"/>
      <c r="Q419" s="201"/>
      <c r="R419" s="201"/>
      <c r="S419" s="201"/>
      <c r="T419" s="202"/>
    </row>
    <row r="420" spans="1:20" ht="25.5">
      <c r="A420" s="643" t="s">
        <v>2178</v>
      </c>
      <c r="B420" s="547" t="s">
        <v>2179</v>
      </c>
      <c r="C420" s="166" t="s">
        <v>7088</v>
      </c>
      <c r="D420" s="176" t="s">
        <v>2180</v>
      </c>
      <c r="E420" s="641" t="s">
        <v>32</v>
      </c>
      <c r="F420" s="699"/>
      <c r="G420" s="195"/>
      <c r="H420" s="401"/>
      <c r="I420" s="409"/>
      <c r="J420" s="124"/>
      <c r="K420" s="124"/>
      <c r="L420" s="124"/>
      <c r="M420" s="124"/>
      <c r="N420" s="124"/>
      <c r="O420" s="124"/>
      <c r="P420" s="124"/>
      <c r="Q420" s="124"/>
      <c r="R420" s="124"/>
      <c r="S420" s="124"/>
      <c r="T420" s="199"/>
    </row>
    <row r="421" spans="1:20" ht="15">
      <c r="A421" s="643" t="s">
        <v>2181</v>
      </c>
      <c r="B421" s="547" t="s">
        <v>2182</v>
      </c>
      <c r="C421" s="227" t="s">
        <v>7089</v>
      </c>
      <c r="D421" s="176" t="s">
        <v>2180</v>
      </c>
      <c r="E421" s="641" t="s">
        <v>32</v>
      </c>
      <c r="F421" s="644"/>
      <c r="G421" s="632"/>
      <c r="H421" s="401"/>
      <c r="I421" s="409"/>
      <c r="J421" s="124"/>
      <c r="K421" s="124"/>
      <c r="L421" s="124"/>
      <c r="M421" s="124"/>
      <c r="N421" s="124"/>
      <c r="O421" s="124"/>
      <c r="P421" s="124"/>
      <c r="Q421" s="124"/>
      <c r="R421" s="124"/>
      <c r="S421" s="124"/>
      <c r="T421" s="199"/>
    </row>
    <row r="422" spans="1:20" ht="15">
      <c r="A422" s="643" t="s">
        <v>2183</v>
      </c>
      <c r="B422" s="547" t="s">
        <v>2184</v>
      </c>
      <c r="C422" s="227" t="s">
        <v>7090</v>
      </c>
      <c r="D422" s="176" t="s">
        <v>2180</v>
      </c>
      <c r="E422" s="641" t="s">
        <v>32</v>
      </c>
      <c r="F422" s="644"/>
      <c r="G422" s="632"/>
      <c r="H422" s="401"/>
      <c r="I422" s="409"/>
      <c r="J422" s="124"/>
      <c r="K422" s="124"/>
      <c r="L422" s="124"/>
      <c r="M422" s="124"/>
      <c r="N422" s="124"/>
      <c r="O422" s="124"/>
      <c r="P422" s="124"/>
      <c r="Q422" s="124"/>
      <c r="R422" s="124"/>
      <c r="S422" s="124"/>
      <c r="T422" s="199"/>
    </row>
    <row r="423" spans="1:20" ht="25.5">
      <c r="A423" s="643" t="s">
        <v>2185</v>
      </c>
      <c r="B423" s="547" t="s">
        <v>2186</v>
      </c>
      <c r="C423" s="166" t="s">
        <v>7088</v>
      </c>
      <c r="D423" s="188" t="s">
        <v>2187</v>
      </c>
      <c r="E423" s="641" t="s">
        <v>32</v>
      </c>
      <c r="F423" s="644"/>
      <c r="G423" s="632"/>
      <c r="H423" s="401"/>
      <c r="I423" s="409"/>
      <c r="J423" s="124"/>
      <c r="K423" s="124"/>
      <c r="L423" s="124"/>
      <c r="M423" s="124"/>
      <c r="N423" s="124"/>
      <c r="O423" s="124"/>
      <c r="P423" s="124"/>
      <c r="Q423" s="124"/>
      <c r="R423" s="124"/>
      <c r="S423" s="124"/>
      <c r="T423" s="199"/>
    </row>
    <row r="424" spans="1:20" ht="15">
      <c r="A424" s="643" t="s">
        <v>2188</v>
      </c>
      <c r="B424" s="547" t="s">
        <v>2189</v>
      </c>
      <c r="C424" s="227" t="s">
        <v>7089</v>
      </c>
      <c r="D424" s="188" t="s">
        <v>2187</v>
      </c>
      <c r="E424" s="641" t="s">
        <v>32</v>
      </c>
      <c r="F424" s="654"/>
      <c r="G424" s="632"/>
      <c r="H424" s="401"/>
      <c r="I424" s="409"/>
      <c r="J424" s="124"/>
      <c r="K424" s="124"/>
      <c r="L424" s="124"/>
      <c r="M424" s="124"/>
      <c r="N424" s="124"/>
      <c r="O424" s="124"/>
      <c r="P424" s="124"/>
      <c r="Q424" s="124"/>
      <c r="R424" s="124"/>
      <c r="S424" s="124"/>
      <c r="T424" s="199"/>
    </row>
    <row r="425" spans="1:20" ht="15">
      <c r="A425" s="643" t="s">
        <v>2190</v>
      </c>
      <c r="B425" s="547" t="s">
        <v>2191</v>
      </c>
      <c r="C425" s="227" t="s">
        <v>7090</v>
      </c>
      <c r="D425" s="188" t="s">
        <v>2187</v>
      </c>
      <c r="E425" s="641" t="s">
        <v>32</v>
      </c>
      <c r="F425" s="350"/>
      <c r="G425" s="130"/>
      <c r="H425" s="401"/>
      <c r="I425" s="409"/>
      <c r="J425" s="124"/>
      <c r="K425" s="124"/>
      <c r="L425" s="124"/>
      <c r="M425" s="124"/>
      <c r="N425" s="124"/>
      <c r="O425" s="124"/>
      <c r="P425" s="124"/>
      <c r="Q425" s="124"/>
      <c r="R425" s="124"/>
      <c r="S425" s="124"/>
      <c r="T425" s="199"/>
    </row>
    <row r="426" spans="1:20" ht="15">
      <c r="A426" s="643" t="s">
        <v>2192</v>
      </c>
      <c r="B426" s="547" t="s">
        <v>2193</v>
      </c>
      <c r="C426" s="227" t="s">
        <v>7091</v>
      </c>
      <c r="D426" s="188" t="s">
        <v>2187</v>
      </c>
      <c r="E426" s="641" t="s">
        <v>32</v>
      </c>
      <c r="F426" s="644"/>
      <c r="G426" s="632"/>
      <c r="H426" s="401"/>
      <c r="I426" s="409"/>
      <c r="J426" s="124"/>
      <c r="K426" s="124"/>
      <c r="L426" s="124"/>
      <c r="M426" s="124"/>
      <c r="N426" s="124"/>
      <c r="O426" s="124"/>
      <c r="P426" s="124"/>
      <c r="Q426" s="124"/>
      <c r="R426" s="124"/>
      <c r="S426" s="124"/>
      <c r="T426" s="199"/>
    </row>
    <row r="427" spans="1:20" ht="25.5">
      <c r="A427" s="323" t="s">
        <v>2194</v>
      </c>
      <c r="B427" s="324" t="s">
        <v>2195</v>
      </c>
      <c r="C427" s="324" t="s">
        <v>2196</v>
      </c>
      <c r="D427" s="174" t="s">
        <v>27</v>
      </c>
      <c r="E427" s="315" t="s">
        <v>11</v>
      </c>
      <c r="F427" s="639"/>
      <c r="G427" s="640"/>
      <c r="H427" s="263"/>
      <c r="I427" s="408"/>
      <c r="J427" s="201"/>
      <c r="K427" s="201"/>
      <c r="L427" s="201"/>
      <c r="M427" s="201"/>
      <c r="N427" s="201"/>
      <c r="O427" s="201"/>
      <c r="P427" s="201"/>
      <c r="Q427" s="201"/>
      <c r="R427" s="201"/>
      <c r="S427" s="201"/>
      <c r="T427" s="202"/>
    </row>
    <row r="428" spans="1:20" ht="63.75">
      <c r="A428" s="643" t="s">
        <v>2197</v>
      </c>
      <c r="B428" s="547" t="s">
        <v>2198</v>
      </c>
      <c r="C428" s="166" t="s">
        <v>2199</v>
      </c>
      <c r="D428" s="176" t="s">
        <v>7686</v>
      </c>
      <c r="E428" s="636" t="s">
        <v>7684</v>
      </c>
      <c r="F428" s="644"/>
      <c r="G428" s="632"/>
      <c r="H428" s="401"/>
      <c r="I428" s="409"/>
      <c r="J428" s="124"/>
      <c r="K428" s="124"/>
      <c r="L428" s="124"/>
      <c r="M428" s="124"/>
      <c r="N428" s="124"/>
      <c r="O428" s="124"/>
      <c r="P428" s="124"/>
      <c r="Q428" s="124"/>
      <c r="R428" s="124"/>
      <c r="S428" s="124"/>
      <c r="T428" s="199"/>
    </row>
    <row r="429" spans="1:20" ht="63.75">
      <c r="A429" s="643" t="s">
        <v>2200</v>
      </c>
      <c r="B429" s="547" t="s">
        <v>2201</v>
      </c>
      <c r="C429" s="166" t="s">
        <v>2199</v>
      </c>
      <c r="D429" s="176" t="s">
        <v>7687</v>
      </c>
      <c r="E429" s="636" t="s">
        <v>7685</v>
      </c>
      <c r="F429" s="644"/>
      <c r="G429" s="632"/>
      <c r="H429" s="401"/>
      <c r="I429" s="409"/>
      <c r="J429" s="124"/>
      <c r="K429" s="124"/>
      <c r="L429" s="124"/>
      <c r="M429" s="124"/>
      <c r="N429" s="124"/>
      <c r="O429" s="124"/>
      <c r="P429" s="124"/>
      <c r="Q429" s="124"/>
      <c r="R429" s="124"/>
      <c r="S429" s="124"/>
      <c r="T429" s="199"/>
    </row>
    <row r="430" spans="1:20" ht="63.75">
      <c r="A430" s="643" t="s">
        <v>2202</v>
      </c>
      <c r="B430" s="547" t="s">
        <v>2203</v>
      </c>
      <c r="C430" s="166" t="s">
        <v>2204</v>
      </c>
      <c r="D430" s="176" t="s">
        <v>7687</v>
      </c>
      <c r="E430" s="636" t="s">
        <v>7684</v>
      </c>
      <c r="F430" s="644"/>
      <c r="G430" s="632"/>
      <c r="H430" s="401"/>
      <c r="I430" s="409"/>
      <c r="J430" s="124"/>
      <c r="K430" s="124"/>
      <c r="L430" s="124"/>
      <c r="M430" s="124"/>
      <c r="N430" s="124"/>
      <c r="O430" s="124"/>
      <c r="P430" s="124"/>
      <c r="Q430" s="124"/>
      <c r="R430" s="124"/>
      <c r="S430" s="124"/>
      <c r="T430" s="199"/>
    </row>
    <row r="431" spans="1:20" ht="63.75">
      <c r="A431" s="643" t="s">
        <v>2205</v>
      </c>
      <c r="B431" s="547" t="s">
        <v>2206</v>
      </c>
      <c r="C431" s="166" t="s">
        <v>2204</v>
      </c>
      <c r="D431" s="176" t="s">
        <v>7687</v>
      </c>
      <c r="E431" s="636" t="s">
        <v>7685</v>
      </c>
      <c r="F431" s="639"/>
      <c r="G431" s="640"/>
      <c r="H431" s="263"/>
      <c r="I431" s="408"/>
      <c r="J431" s="201"/>
      <c r="K431" s="201"/>
      <c r="L431" s="201"/>
      <c r="M431" s="201"/>
      <c r="N431" s="201"/>
      <c r="O431" s="201"/>
      <c r="P431" s="201"/>
      <c r="Q431" s="201"/>
      <c r="R431" s="201"/>
      <c r="S431" s="201"/>
      <c r="T431" s="202"/>
    </row>
    <row r="432" spans="1:20" ht="63.75">
      <c r="A432" s="643" t="s">
        <v>2207</v>
      </c>
      <c r="B432" s="547" t="s">
        <v>2208</v>
      </c>
      <c r="C432" s="166" t="s">
        <v>2209</v>
      </c>
      <c r="D432" s="176" t="s">
        <v>7687</v>
      </c>
      <c r="E432" s="636" t="s">
        <v>7684</v>
      </c>
      <c r="F432" s="654"/>
      <c r="G432" s="700"/>
      <c r="H432" s="401"/>
      <c r="I432" s="401"/>
      <c r="J432" s="124"/>
      <c r="K432" s="124"/>
      <c r="L432" s="124"/>
      <c r="M432" s="124"/>
      <c r="N432" s="124"/>
      <c r="O432" s="124"/>
      <c r="P432" s="124"/>
      <c r="Q432" s="124"/>
      <c r="R432" s="124"/>
      <c r="S432" s="124"/>
      <c r="T432" s="199"/>
    </row>
    <row r="433" spans="1:20" ht="63.75">
      <c r="A433" s="643" t="s">
        <v>2210</v>
      </c>
      <c r="B433" s="547" t="s">
        <v>2211</v>
      </c>
      <c r="C433" s="166" t="s">
        <v>2209</v>
      </c>
      <c r="D433" s="176" t="s">
        <v>7687</v>
      </c>
      <c r="E433" s="636" t="s">
        <v>7685</v>
      </c>
      <c r="F433" s="654"/>
      <c r="G433" s="700"/>
      <c r="H433" s="401"/>
      <c r="I433" s="401"/>
      <c r="J433" s="124"/>
      <c r="K433" s="124"/>
      <c r="L433" s="124"/>
      <c r="M433" s="124"/>
      <c r="N433" s="124"/>
      <c r="O433" s="124"/>
      <c r="P433" s="124"/>
      <c r="Q433" s="124"/>
      <c r="R433" s="124"/>
      <c r="S433" s="124"/>
      <c r="T433" s="199"/>
    </row>
    <row r="434" spans="1:20" ht="25.5">
      <c r="A434" s="323" t="s">
        <v>2212</v>
      </c>
      <c r="B434" s="324" t="s">
        <v>2213</v>
      </c>
      <c r="C434" s="324" t="s">
        <v>2214</v>
      </c>
      <c r="D434" s="174" t="s">
        <v>2215</v>
      </c>
      <c r="E434" s="315" t="s">
        <v>11</v>
      </c>
      <c r="F434" s="317"/>
      <c r="G434" s="375"/>
      <c r="H434" s="319"/>
      <c r="I434" s="319"/>
      <c r="J434" s="201"/>
      <c r="K434" s="201"/>
      <c r="L434" s="201"/>
      <c r="M434" s="201"/>
      <c r="N434" s="201"/>
      <c r="O434" s="201"/>
      <c r="P434" s="201"/>
      <c r="Q434" s="201"/>
      <c r="R434" s="201"/>
      <c r="S434" s="201"/>
      <c r="T434" s="420"/>
    </row>
    <row r="435" spans="1:20" ht="25.5">
      <c r="A435" s="645" t="s">
        <v>2216</v>
      </c>
      <c r="B435" s="130" t="s">
        <v>2217</v>
      </c>
      <c r="C435" s="166" t="s">
        <v>7092</v>
      </c>
      <c r="D435" s="176" t="s">
        <v>6681</v>
      </c>
      <c r="E435" s="641" t="s">
        <v>722</v>
      </c>
      <c r="F435" s="376"/>
      <c r="G435" s="377"/>
      <c r="H435" s="378"/>
      <c r="I435" s="224"/>
      <c r="J435" s="198"/>
      <c r="K435" s="124"/>
      <c r="L435" s="124"/>
      <c r="M435" s="124"/>
      <c r="N435" s="124"/>
      <c r="O435" s="124"/>
      <c r="P435" s="124"/>
      <c r="Q435" s="124"/>
      <c r="R435" s="124"/>
      <c r="S435" s="124"/>
      <c r="T435" s="421"/>
    </row>
    <row r="436" spans="1:20" ht="25.5">
      <c r="A436" s="645" t="s">
        <v>2218</v>
      </c>
      <c r="B436" s="130" t="s">
        <v>2219</v>
      </c>
      <c r="C436" s="166" t="s">
        <v>7092</v>
      </c>
      <c r="D436" s="176" t="s">
        <v>6682</v>
      </c>
      <c r="E436" s="641" t="s">
        <v>722</v>
      </c>
      <c r="F436" s="684"/>
      <c r="G436" s="218"/>
      <c r="H436" s="422"/>
      <c r="I436" s="422"/>
      <c r="J436" s="413"/>
      <c r="K436" s="124"/>
      <c r="L436" s="124"/>
      <c r="M436" s="124"/>
      <c r="N436" s="124"/>
      <c r="O436" s="124"/>
      <c r="P436" s="124"/>
      <c r="Q436" s="124"/>
      <c r="R436" s="124"/>
      <c r="S436" s="124"/>
      <c r="T436" s="421"/>
    </row>
    <row r="437" spans="1:20" ht="25.5">
      <c r="A437" s="645" t="s">
        <v>2220</v>
      </c>
      <c r="B437" s="130" t="s">
        <v>2221</v>
      </c>
      <c r="C437" s="166" t="s">
        <v>7093</v>
      </c>
      <c r="D437" s="176" t="s">
        <v>6683</v>
      </c>
      <c r="E437" s="641" t="s">
        <v>722</v>
      </c>
      <c r="F437" s="684"/>
      <c r="G437" s="218"/>
      <c r="H437" s="422"/>
      <c r="I437" s="422"/>
      <c r="J437" s="413"/>
      <c r="K437" s="124"/>
      <c r="L437" s="124"/>
      <c r="M437" s="124"/>
      <c r="N437" s="124"/>
      <c r="O437" s="124"/>
      <c r="P437" s="124"/>
      <c r="Q437" s="124"/>
      <c r="R437" s="124"/>
      <c r="S437" s="124"/>
      <c r="T437" s="421"/>
    </row>
    <row r="438" spans="1:20" ht="25.5">
      <c r="A438" s="645" t="s">
        <v>2222</v>
      </c>
      <c r="B438" s="130" t="s">
        <v>2223</v>
      </c>
      <c r="C438" s="166" t="s">
        <v>7092</v>
      </c>
      <c r="D438" s="176" t="s">
        <v>2224</v>
      </c>
      <c r="E438" s="641" t="s">
        <v>722</v>
      </c>
      <c r="F438" s="684"/>
      <c r="G438" s="218"/>
      <c r="H438" s="422"/>
      <c r="I438" s="422"/>
      <c r="J438" s="413"/>
      <c r="K438" s="124"/>
      <c r="L438" s="124"/>
      <c r="M438" s="124"/>
      <c r="N438" s="124"/>
      <c r="O438" s="124"/>
      <c r="P438" s="124"/>
      <c r="Q438" s="124"/>
      <c r="R438" s="124"/>
      <c r="S438" s="124"/>
      <c r="T438" s="421"/>
    </row>
    <row r="439" spans="1:20" ht="38.25">
      <c r="A439" s="645" t="s">
        <v>2225</v>
      </c>
      <c r="B439" s="130" t="s">
        <v>2226</v>
      </c>
      <c r="C439" s="166" t="s">
        <v>7094</v>
      </c>
      <c r="D439" s="176" t="s">
        <v>6681</v>
      </c>
      <c r="E439" s="641" t="s">
        <v>722</v>
      </c>
      <c r="F439" s="684"/>
      <c r="G439" s="218"/>
      <c r="H439" s="422"/>
      <c r="I439" s="422"/>
      <c r="J439" s="413"/>
      <c r="K439" s="124"/>
      <c r="L439" s="124"/>
      <c r="M439" s="124"/>
      <c r="N439" s="124"/>
      <c r="O439" s="124"/>
      <c r="P439" s="124"/>
      <c r="Q439" s="124"/>
      <c r="R439" s="124"/>
      <c r="S439" s="124"/>
      <c r="T439" s="421"/>
    </row>
    <row r="440" spans="1:20" ht="38.25">
      <c r="A440" s="645" t="s">
        <v>2227</v>
      </c>
      <c r="B440" s="130" t="s">
        <v>2228</v>
      </c>
      <c r="C440" s="166" t="s">
        <v>7094</v>
      </c>
      <c r="D440" s="176" t="s">
        <v>6683</v>
      </c>
      <c r="E440" s="641" t="s">
        <v>722</v>
      </c>
      <c r="F440" s="684"/>
      <c r="G440" s="218"/>
      <c r="H440" s="422"/>
      <c r="I440" s="422"/>
      <c r="J440" s="413"/>
      <c r="K440" s="124"/>
      <c r="L440" s="124"/>
      <c r="M440" s="124"/>
      <c r="N440" s="124"/>
      <c r="O440" s="124"/>
      <c r="P440" s="124"/>
      <c r="Q440" s="124"/>
      <c r="R440" s="124"/>
      <c r="S440" s="124"/>
      <c r="T440" s="421"/>
    </row>
    <row r="441" spans="1:20" ht="38.25">
      <c r="A441" s="645" t="s">
        <v>2229</v>
      </c>
      <c r="B441" s="130" t="s">
        <v>2230</v>
      </c>
      <c r="C441" s="166" t="s">
        <v>7094</v>
      </c>
      <c r="D441" s="176" t="s">
        <v>2224</v>
      </c>
      <c r="E441" s="641" t="s">
        <v>722</v>
      </c>
      <c r="F441" s="684"/>
      <c r="G441" s="218"/>
      <c r="H441" s="422"/>
      <c r="I441" s="422"/>
      <c r="J441" s="413"/>
      <c r="K441" s="124"/>
      <c r="L441" s="124"/>
      <c r="M441" s="124"/>
      <c r="N441" s="124"/>
      <c r="O441" s="124"/>
      <c r="P441" s="124"/>
      <c r="Q441" s="124"/>
      <c r="R441" s="124"/>
      <c r="S441" s="124"/>
      <c r="T441" s="421"/>
    </row>
    <row r="442" spans="1:20" ht="15">
      <c r="A442" s="645" t="s">
        <v>2231</v>
      </c>
      <c r="B442" s="130" t="s">
        <v>2232</v>
      </c>
      <c r="C442" s="166" t="s">
        <v>2233</v>
      </c>
      <c r="D442" s="176" t="s">
        <v>6681</v>
      </c>
      <c r="E442" s="641" t="s">
        <v>722</v>
      </c>
      <c r="F442" s="684"/>
      <c r="G442" s="218"/>
      <c r="H442" s="422"/>
      <c r="I442" s="422"/>
      <c r="J442" s="413"/>
      <c r="K442" s="124"/>
      <c r="L442" s="124"/>
      <c r="M442" s="124"/>
      <c r="N442" s="124"/>
      <c r="O442" s="124"/>
      <c r="P442" s="124"/>
      <c r="Q442" s="124"/>
      <c r="R442" s="124"/>
      <c r="S442" s="124"/>
      <c r="T442" s="421"/>
    </row>
    <row r="443" spans="1:20" ht="15">
      <c r="A443" s="645" t="s">
        <v>2234</v>
      </c>
      <c r="B443" s="130" t="s">
        <v>2235</v>
      </c>
      <c r="C443" s="166" t="s">
        <v>2233</v>
      </c>
      <c r="D443" s="176" t="s">
        <v>6684</v>
      </c>
      <c r="E443" s="641" t="s">
        <v>722</v>
      </c>
      <c r="F443" s="684"/>
      <c r="G443" s="218"/>
      <c r="H443" s="422"/>
      <c r="I443" s="422"/>
      <c r="J443" s="413"/>
      <c r="K443" s="124"/>
      <c r="L443" s="124"/>
      <c r="M443" s="124"/>
      <c r="N443" s="124"/>
      <c r="O443" s="124"/>
      <c r="P443" s="124"/>
      <c r="Q443" s="124"/>
      <c r="R443" s="124"/>
      <c r="S443" s="124"/>
      <c r="T443" s="421"/>
    </row>
    <row r="444" spans="1:20" ht="15">
      <c r="A444" s="645" t="s">
        <v>2236</v>
      </c>
      <c r="B444" s="130" t="s">
        <v>2237</v>
      </c>
      <c r="C444" s="166" t="s">
        <v>2233</v>
      </c>
      <c r="D444" s="176" t="s">
        <v>6683</v>
      </c>
      <c r="E444" s="641" t="s">
        <v>722</v>
      </c>
      <c r="F444" s="684"/>
      <c r="G444" s="218"/>
      <c r="H444" s="422"/>
      <c r="I444" s="422"/>
      <c r="J444" s="413"/>
      <c r="K444" s="124"/>
      <c r="L444" s="124"/>
      <c r="M444" s="124"/>
      <c r="N444" s="124"/>
      <c r="O444" s="124"/>
      <c r="P444" s="124"/>
      <c r="Q444" s="124"/>
      <c r="R444" s="124"/>
      <c r="S444" s="124"/>
      <c r="T444" s="421"/>
    </row>
    <row r="445" spans="1:20" ht="15">
      <c r="A445" s="645" t="s">
        <v>2238</v>
      </c>
      <c r="B445" s="130" t="s">
        <v>2239</v>
      </c>
      <c r="C445" s="166" t="s">
        <v>2233</v>
      </c>
      <c r="D445" s="176" t="s">
        <v>2224</v>
      </c>
      <c r="E445" s="641" t="s">
        <v>722</v>
      </c>
      <c r="F445" s="684"/>
      <c r="G445" s="218"/>
      <c r="H445" s="422"/>
      <c r="I445" s="422"/>
      <c r="J445" s="413"/>
      <c r="K445" s="124"/>
      <c r="L445" s="124"/>
      <c r="M445" s="124"/>
      <c r="N445" s="124"/>
      <c r="O445" s="124"/>
      <c r="P445" s="124"/>
      <c r="Q445" s="124"/>
      <c r="R445" s="124"/>
      <c r="S445" s="124"/>
      <c r="T445" s="421"/>
    </row>
    <row r="446" spans="1:20" ht="25.5">
      <c r="A446" s="323" t="s">
        <v>2240</v>
      </c>
      <c r="B446" s="324" t="s">
        <v>2241</v>
      </c>
      <c r="C446" s="324" t="s">
        <v>2242</v>
      </c>
      <c r="D446" s="174" t="s">
        <v>2215</v>
      </c>
      <c r="E446" s="315" t="s">
        <v>11</v>
      </c>
      <c r="F446" s="683"/>
      <c r="G446" s="701"/>
      <c r="H446" s="424"/>
      <c r="I446" s="424"/>
      <c r="J446" s="423"/>
      <c r="K446" s="201"/>
      <c r="L446" s="201"/>
      <c r="M446" s="201"/>
      <c r="N446" s="201"/>
      <c r="O446" s="201"/>
      <c r="P446" s="201"/>
      <c r="Q446" s="201"/>
      <c r="R446" s="201"/>
      <c r="S446" s="201"/>
      <c r="T446" s="420"/>
    </row>
    <row r="447" spans="1:20" ht="25.5">
      <c r="A447" s="558" t="s">
        <v>2243</v>
      </c>
      <c r="B447" s="149" t="s">
        <v>2244</v>
      </c>
      <c r="C447" s="166" t="s">
        <v>2245</v>
      </c>
      <c r="D447" s="188" t="s">
        <v>2246</v>
      </c>
      <c r="E447" s="641" t="s">
        <v>722</v>
      </c>
      <c r="F447" s="684"/>
      <c r="G447" s="218"/>
      <c r="H447" s="422"/>
      <c r="I447" s="422"/>
      <c r="J447" s="413"/>
      <c r="K447" s="124"/>
      <c r="L447" s="124"/>
      <c r="M447" s="124"/>
      <c r="N447" s="124"/>
      <c r="O447" s="124"/>
      <c r="P447" s="124"/>
      <c r="Q447" s="124"/>
      <c r="R447" s="124"/>
      <c r="S447" s="124"/>
      <c r="T447" s="421"/>
    </row>
    <row r="448" spans="1:20" ht="25.5">
      <c r="A448" s="558" t="s">
        <v>2247</v>
      </c>
      <c r="B448" s="149" t="s">
        <v>2248</v>
      </c>
      <c r="C448" s="166" t="s">
        <v>2249</v>
      </c>
      <c r="D448" s="188" t="s">
        <v>2246</v>
      </c>
      <c r="E448" s="641" t="s">
        <v>722</v>
      </c>
      <c r="F448" s="684"/>
      <c r="G448" s="218"/>
      <c r="H448" s="422"/>
      <c r="I448" s="422"/>
      <c r="J448" s="413"/>
      <c r="K448" s="124"/>
      <c r="L448" s="124"/>
      <c r="M448" s="124"/>
      <c r="N448" s="124"/>
      <c r="O448" s="124"/>
      <c r="P448" s="124"/>
      <c r="Q448" s="124"/>
      <c r="R448" s="124"/>
      <c r="S448" s="124"/>
      <c r="T448" s="421"/>
    </row>
    <row r="449" spans="1:20" ht="25.5">
      <c r="A449" s="558" t="s">
        <v>2250</v>
      </c>
      <c r="B449" s="149" t="s">
        <v>2251</v>
      </c>
      <c r="C449" s="166" t="s">
        <v>2252</v>
      </c>
      <c r="D449" s="188" t="s">
        <v>2246</v>
      </c>
      <c r="E449" s="641" t="s">
        <v>722</v>
      </c>
      <c r="F449" s="684"/>
      <c r="G449" s="218"/>
      <c r="H449" s="422"/>
      <c r="I449" s="422"/>
      <c r="J449" s="413"/>
      <c r="K449" s="124"/>
      <c r="L449" s="124"/>
      <c r="M449" s="124"/>
      <c r="N449" s="124"/>
      <c r="O449" s="124"/>
      <c r="P449" s="124"/>
      <c r="Q449" s="124"/>
      <c r="R449" s="124"/>
      <c r="S449" s="124"/>
      <c r="T449" s="421"/>
    </row>
    <row r="450" spans="1:20" ht="38.25">
      <c r="A450" s="558" t="s">
        <v>2253</v>
      </c>
      <c r="B450" s="149" t="s">
        <v>2254</v>
      </c>
      <c r="C450" s="166" t="s">
        <v>2255</v>
      </c>
      <c r="D450" s="188" t="s">
        <v>2246</v>
      </c>
      <c r="E450" s="641" t="s">
        <v>722</v>
      </c>
      <c r="F450" s="684"/>
      <c r="G450" s="218"/>
      <c r="H450" s="422"/>
      <c r="I450" s="422"/>
      <c r="J450" s="413"/>
      <c r="K450" s="124"/>
      <c r="L450" s="124"/>
      <c r="M450" s="124"/>
      <c r="N450" s="124"/>
      <c r="O450" s="124"/>
      <c r="P450" s="124"/>
      <c r="Q450" s="124"/>
      <c r="R450" s="124"/>
      <c r="S450" s="124"/>
      <c r="T450" s="421"/>
    </row>
    <row r="451" spans="1:20" ht="25.5">
      <c r="A451" s="558" t="s">
        <v>2256</v>
      </c>
      <c r="B451" s="149" t="s">
        <v>2257</v>
      </c>
      <c r="C451" s="166" t="s">
        <v>2258</v>
      </c>
      <c r="D451" s="188" t="s">
        <v>2246</v>
      </c>
      <c r="E451" s="641" t="s">
        <v>722</v>
      </c>
      <c r="F451" s="379"/>
      <c r="G451" s="380"/>
      <c r="H451" s="381"/>
      <c r="I451" s="382"/>
      <c r="J451" s="380"/>
      <c r="K451" s="124"/>
      <c r="L451" s="124"/>
      <c r="M451" s="124"/>
      <c r="N451" s="124"/>
      <c r="O451" s="124"/>
      <c r="P451" s="124"/>
      <c r="Q451" s="124"/>
      <c r="R451" s="124"/>
      <c r="S451" s="124"/>
      <c r="T451" s="421"/>
    </row>
    <row r="452" spans="1:20" ht="25.5">
      <c r="A452" s="558" t="s">
        <v>2259</v>
      </c>
      <c r="B452" s="149" t="s">
        <v>2260</v>
      </c>
      <c r="C452" s="166" t="s">
        <v>2261</v>
      </c>
      <c r="D452" s="167" t="s">
        <v>2262</v>
      </c>
      <c r="E452" s="641" t="s">
        <v>722</v>
      </c>
      <c r="F452" s="383"/>
      <c r="G452" s="130"/>
      <c r="H452" s="129"/>
      <c r="I452" s="129"/>
      <c r="J452" s="130"/>
      <c r="K452" s="124"/>
      <c r="L452" s="124"/>
      <c r="M452" s="124"/>
      <c r="N452" s="124"/>
      <c r="O452" s="124"/>
      <c r="P452" s="124"/>
      <c r="Q452" s="124"/>
      <c r="R452" s="124"/>
      <c r="S452" s="124"/>
      <c r="T452" s="421"/>
    </row>
    <row r="453" spans="1:20" ht="25.5">
      <c r="A453" s="558" t="s">
        <v>2263</v>
      </c>
      <c r="B453" s="149" t="s">
        <v>2264</v>
      </c>
      <c r="C453" s="166" t="s">
        <v>2261</v>
      </c>
      <c r="D453" s="167" t="s">
        <v>2417</v>
      </c>
      <c r="E453" s="641" t="s">
        <v>722</v>
      </c>
      <c r="F453" s="383"/>
      <c r="G453" s="130"/>
      <c r="H453" s="129"/>
      <c r="I453" s="129"/>
      <c r="J453" s="130"/>
      <c r="K453" s="124"/>
      <c r="L453" s="124"/>
      <c r="M453" s="124"/>
      <c r="N453" s="124"/>
      <c r="O453" s="124"/>
      <c r="P453" s="124"/>
      <c r="Q453" s="124"/>
      <c r="R453" s="124"/>
      <c r="S453" s="124"/>
      <c r="T453" s="421"/>
    </row>
    <row r="454" spans="1:20" ht="25.5">
      <c r="A454" s="558" t="s">
        <v>2265</v>
      </c>
      <c r="B454" s="149" t="s">
        <v>2266</v>
      </c>
      <c r="C454" s="166" t="s">
        <v>2267</v>
      </c>
      <c r="D454" s="167" t="s">
        <v>2381</v>
      </c>
      <c r="E454" s="641" t="s">
        <v>722</v>
      </c>
      <c r="F454" s="383"/>
      <c r="G454" s="130"/>
      <c r="H454" s="129"/>
      <c r="I454" s="129"/>
      <c r="J454" s="130"/>
      <c r="K454" s="124"/>
      <c r="L454" s="124"/>
      <c r="M454" s="124"/>
      <c r="N454" s="124"/>
      <c r="O454" s="124"/>
      <c r="P454" s="124"/>
      <c r="Q454" s="124"/>
      <c r="R454" s="124"/>
      <c r="S454" s="124"/>
      <c r="T454" s="421"/>
    </row>
    <row r="455" spans="1:20" ht="25.5">
      <c r="A455" s="558" t="s">
        <v>2268</v>
      </c>
      <c r="B455" s="149" t="s">
        <v>2269</v>
      </c>
      <c r="C455" s="166" t="s">
        <v>2267</v>
      </c>
      <c r="D455" s="167" t="s">
        <v>2417</v>
      </c>
      <c r="E455" s="641" t="s">
        <v>722</v>
      </c>
      <c r="F455" s="376"/>
      <c r="G455" s="377"/>
      <c r="H455" s="224"/>
      <c r="I455" s="224"/>
      <c r="J455" s="198"/>
      <c r="K455" s="124"/>
      <c r="L455" s="124"/>
      <c r="M455" s="124"/>
      <c r="N455" s="124"/>
      <c r="O455" s="124"/>
      <c r="P455" s="124"/>
      <c r="Q455" s="124"/>
      <c r="R455" s="124"/>
      <c r="S455" s="124"/>
      <c r="T455" s="421"/>
    </row>
    <row r="456" spans="1:20" ht="25.5">
      <c r="A456" s="558" t="s">
        <v>2270</v>
      </c>
      <c r="B456" s="149" t="s">
        <v>2271</v>
      </c>
      <c r="C456" s="166" t="s">
        <v>2272</v>
      </c>
      <c r="D456" s="167" t="s">
        <v>2381</v>
      </c>
      <c r="E456" s="641" t="s">
        <v>722</v>
      </c>
      <c r="F456" s="376"/>
      <c r="G456" s="377"/>
      <c r="H456" s="378"/>
      <c r="I456" s="224"/>
      <c r="J456" s="198"/>
      <c r="K456" s="124"/>
      <c r="L456" s="124"/>
      <c r="M456" s="124"/>
      <c r="N456" s="124"/>
      <c r="O456" s="124"/>
      <c r="P456" s="124"/>
      <c r="Q456" s="124"/>
      <c r="R456" s="124"/>
      <c r="S456" s="124"/>
      <c r="T456" s="421"/>
    </row>
    <row r="457" spans="1:20" ht="25.5">
      <c r="A457" s="558" t="s">
        <v>2273</v>
      </c>
      <c r="B457" s="149" t="s">
        <v>2274</v>
      </c>
      <c r="C457" s="166" t="s">
        <v>2272</v>
      </c>
      <c r="D457" s="167" t="s">
        <v>2417</v>
      </c>
      <c r="E457" s="641" t="s">
        <v>722</v>
      </c>
      <c r="F457" s="684"/>
      <c r="G457" s="151"/>
      <c r="H457" s="264"/>
      <c r="I457" s="264"/>
      <c r="J457" s="198"/>
      <c r="K457" s="124"/>
      <c r="L457" s="124"/>
      <c r="M457" s="124"/>
      <c r="N457" s="124"/>
      <c r="O457" s="124"/>
      <c r="P457" s="124"/>
      <c r="Q457" s="124"/>
      <c r="R457" s="124"/>
      <c r="S457" s="124"/>
      <c r="T457" s="421"/>
    </row>
    <row r="458" spans="1:20" ht="25.5">
      <c r="A458" s="558" t="s">
        <v>2275</v>
      </c>
      <c r="B458" s="149" t="s">
        <v>2276</v>
      </c>
      <c r="C458" s="166" t="s">
        <v>2277</v>
      </c>
      <c r="D458" s="167" t="s">
        <v>2381</v>
      </c>
      <c r="E458" s="641" t="s">
        <v>722</v>
      </c>
      <c r="F458" s="379"/>
      <c r="G458" s="380"/>
      <c r="H458" s="381"/>
      <c r="I458" s="382"/>
      <c r="J458" s="380"/>
      <c r="K458" s="124"/>
      <c r="L458" s="124"/>
      <c r="M458" s="124"/>
      <c r="N458" s="124"/>
      <c r="O458" s="124"/>
      <c r="P458" s="124"/>
      <c r="Q458" s="124"/>
      <c r="R458" s="124"/>
      <c r="S458" s="124"/>
      <c r="T458" s="421"/>
    </row>
    <row r="459" spans="1:20" ht="25.5">
      <c r="A459" s="558" t="s">
        <v>2278</v>
      </c>
      <c r="B459" s="149" t="s">
        <v>2279</v>
      </c>
      <c r="C459" s="166" t="s">
        <v>2277</v>
      </c>
      <c r="D459" s="167" t="s">
        <v>2417</v>
      </c>
      <c r="E459" s="641" t="s">
        <v>722</v>
      </c>
      <c r="F459" s="383"/>
      <c r="G459" s="130"/>
      <c r="H459" s="129"/>
      <c r="I459" s="129"/>
      <c r="J459" s="130"/>
      <c r="K459" s="124"/>
      <c r="L459" s="124"/>
      <c r="M459" s="124"/>
      <c r="N459" s="124"/>
      <c r="O459" s="124"/>
      <c r="P459" s="124"/>
      <c r="Q459" s="124"/>
      <c r="R459" s="124"/>
      <c r="S459" s="124"/>
      <c r="T459" s="421"/>
    </row>
    <row r="460" spans="1:20" ht="25.5">
      <c r="A460" s="558" t="s">
        <v>2280</v>
      </c>
      <c r="B460" s="149" t="s">
        <v>2281</v>
      </c>
      <c r="C460" s="166" t="s">
        <v>2277</v>
      </c>
      <c r="D460" s="167" t="s">
        <v>7127</v>
      </c>
      <c r="E460" s="641" t="s">
        <v>722</v>
      </c>
      <c r="F460" s="383"/>
      <c r="G460" s="130"/>
      <c r="H460" s="129"/>
      <c r="I460" s="129"/>
      <c r="J460" s="130"/>
      <c r="K460" s="124"/>
      <c r="L460" s="124"/>
      <c r="M460" s="124"/>
      <c r="N460" s="124"/>
      <c r="O460" s="124"/>
      <c r="P460" s="124"/>
      <c r="Q460" s="124"/>
      <c r="R460" s="124"/>
      <c r="S460" s="124"/>
      <c r="T460" s="421"/>
    </row>
    <row r="461" spans="1:20" ht="25.5">
      <c r="A461" s="558" t="s">
        <v>2282</v>
      </c>
      <c r="B461" s="149" t="s">
        <v>2283</v>
      </c>
      <c r="C461" s="166" t="s">
        <v>2277</v>
      </c>
      <c r="D461" s="167" t="s">
        <v>7128</v>
      </c>
      <c r="E461" s="641" t="s">
        <v>722</v>
      </c>
      <c r="F461" s="383"/>
      <c r="G461" s="130"/>
      <c r="H461" s="129"/>
      <c r="I461" s="129"/>
      <c r="J461" s="130"/>
      <c r="K461" s="124"/>
      <c r="L461" s="124"/>
      <c r="M461" s="124"/>
      <c r="N461" s="124"/>
      <c r="O461" s="124"/>
      <c r="P461" s="124"/>
      <c r="Q461" s="124"/>
      <c r="R461" s="124"/>
      <c r="S461" s="124"/>
      <c r="T461" s="421"/>
    </row>
    <row r="462" spans="1:20" ht="51">
      <c r="A462" s="558" t="s">
        <v>2284</v>
      </c>
      <c r="B462" s="149" t="s">
        <v>2285</v>
      </c>
      <c r="C462" s="166" t="s">
        <v>7095</v>
      </c>
      <c r="D462" s="167" t="s">
        <v>2381</v>
      </c>
      <c r="E462" s="641" t="s">
        <v>722</v>
      </c>
      <c r="F462" s="376"/>
      <c r="G462" s="377"/>
      <c r="H462" s="224"/>
      <c r="I462" s="224"/>
      <c r="J462" s="198"/>
      <c r="K462" s="124"/>
      <c r="L462" s="124"/>
      <c r="M462" s="124"/>
      <c r="N462" s="124"/>
      <c r="O462" s="124"/>
      <c r="P462" s="124"/>
      <c r="Q462" s="124"/>
      <c r="R462" s="124"/>
      <c r="S462" s="124"/>
      <c r="T462" s="421"/>
    </row>
    <row r="463" spans="1:20" ht="51">
      <c r="A463" s="558" t="s">
        <v>2286</v>
      </c>
      <c r="B463" s="149" t="s">
        <v>2287</v>
      </c>
      <c r="C463" s="166" t="s">
        <v>7095</v>
      </c>
      <c r="D463" s="167" t="s">
        <v>2417</v>
      </c>
      <c r="E463" s="641" t="s">
        <v>722</v>
      </c>
      <c r="F463" s="376"/>
      <c r="G463" s="377"/>
      <c r="H463" s="378"/>
      <c r="I463" s="224"/>
      <c r="J463" s="198"/>
      <c r="K463" s="124"/>
      <c r="L463" s="124"/>
      <c r="M463" s="124"/>
      <c r="N463" s="124"/>
      <c r="O463" s="124"/>
      <c r="P463" s="124"/>
      <c r="Q463" s="124"/>
      <c r="R463" s="124"/>
      <c r="S463" s="124"/>
      <c r="T463" s="421"/>
    </row>
    <row r="464" spans="1:20" ht="38.25">
      <c r="A464" s="558" t="s">
        <v>2288</v>
      </c>
      <c r="B464" s="149" t="s">
        <v>2289</v>
      </c>
      <c r="C464" s="166" t="s">
        <v>7096</v>
      </c>
      <c r="D464" s="167" t="s">
        <v>2381</v>
      </c>
      <c r="E464" s="641" t="s">
        <v>722</v>
      </c>
      <c r="F464" s="654"/>
      <c r="G464" s="663"/>
      <c r="H464" s="264"/>
      <c r="I464" s="411"/>
      <c r="J464" s="198"/>
      <c r="K464" s="124"/>
      <c r="L464" s="124"/>
      <c r="M464" s="124"/>
      <c r="N464" s="124"/>
      <c r="O464" s="124"/>
      <c r="P464" s="124"/>
      <c r="Q464" s="124"/>
      <c r="R464" s="124"/>
      <c r="S464" s="124"/>
      <c r="T464" s="421"/>
    </row>
    <row r="465" spans="1:20" ht="38.25">
      <c r="A465" s="558" t="s">
        <v>2290</v>
      </c>
      <c r="B465" s="149" t="s">
        <v>2291</v>
      </c>
      <c r="C465" s="166" t="s">
        <v>7096</v>
      </c>
      <c r="D465" s="167" t="s">
        <v>2417</v>
      </c>
      <c r="E465" s="641" t="s">
        <v>722</v>
      </c>
      <c r="F465" s="654"/>
      <c r="G465" s="663"/>
      <c r="H465" s="264"/>
      <c r="I465" s="411"/>
      <c r="J465" s="198"/>
      <c r="K465" s="124"/>
      <c r="L465" s="124"/>
      <c r="M465" s="124"/>
      <c r="N465" s="124"/>
      <c r="O465" s="124"/>
      <c r="P465" s="124"/>
      <c r="Q465" s="124"/>
      <c r="R465" s="124"/>
      <c r="S465" s="124"/>
      <c r="T465" s="421"/>
    </row>
    <row r="466" spans="1:20" ht="25.5">
      <c r="A466" s="558" t="s">
        <v>2292</v>
      </c>
      <c r="B466" s="149" t="s">
        <v>2293</v>
      </c>
      <c r="C466" s="166" t="s">
        <v>7097</v>
      </c>
      <c r="D466" s="167" t="s">
        <v>2381</v>
      </c>
      <c r="E466" s="641" t="s">
        <v>722</v>
      </c>
      <c r="F466" s="654"/>
      <c r="G466" s="663"/>
      <c r="H466" s="264"/>
      <c r="I466" s="411"/>
      <c r="J466" s="198"/>
      <c r="K466" s="124"/>
      <c r="L466" s="124"/>
      <c r="M466" s="124"/>
      <c r="N466" s="124"/>
      <c r="O466" s="124"/>
      <c r="P466" s="124"/>
      <c r="Q466" s="124"/>
      <c r="R466" s="124"/>
      <c r="S466" s="124"/>
      <c r="T466" s="421"/>
    </row>
    <row r="467" spans="1:20" ht="38.25">
      <c r="A467" s="558" t="s">
        <v>2294</v>
      </c>
      <c r="B467" s="149" t="s">
        <v>2295</v>
      </c>
      <c r="C467" s="166" t="s">
        <v>7098</v>
      </c>
      <c r="D467" s="167" t="s">
        <v>2381</v>
      </c>
      <c r="E467" s="641" t="s">
        <v>722</v>
      </c>
      <c r="F467" s="654"/>
      <c r="G467" s="663"/>
      <c r="H467" s="264"/>
      <c r="I467" s="411"/>
      <c r="J467" s="198"/>
      <c r="K467" s="124"/>
      <c r="L467" s="124"/>
      <c r="M467" s="124"/>
      <c r="N467" s="124"/>
      <c r="O467" s="124"/>
      <c r="P467" s="124"/>
      <c r="Q467" s="124"/>
      <c r="R467" s="124"/>
      <c r="S467" s="124"/>
      <c r="T467" s="421"/>
    </row>
    <row r="468" spans="1:20" ht="25.5">
      <c r="A468" s="558" t="s">
        <v>2296</v>
      </c>
      <c r="B468" s="149" t="s">
        <v>2297</v>
      </c>
      <c r="C468" s="166" t="s">
        <v>7099</v>
      </c>
      <c r="D468" s="167" t="s">
        <v>2417</v>
      </c>
      <c r="E468" s="641" t="s">
        <v>722</v>
      </c>
      <c r="F468" s="644"/>
      <c r="G468" s="632"/>
      <c r="H468" s="401"/>
      <c r="I468" s="409"/>
      <c r="J468" s="124"/>
      <c r="K468" s="124"/>
      <c r="L468" s="124"/>
      <c r="M468" s="124"/>
      <c r="N468" s="124"/>
      <c r="O468" s="124"/>
      <c r="P468" s="124"/>
      <c r="Q468" s="124"/>
      <c r="R468" s="124"/>
      <c r="S468" s="124"/>
      <c r="T468" s="421"/>
    </row>
    <row r="469" spans="1:20" ht="25.5">
      <c r="A469" s="558" t="s">
        <v>2298</v>
      </c>
      <c r="B469" s="149" t="s">
        <v>2299</v>
      </c>
      <c r="C469" s="166" t="s">
        <v>7097</v>
      </c>
      <c r="D469" s="167" t="s">
        <v>2417</v>
      </c>
      <c r="E469" s="641" t="s">
        <v>722</v>
      </c>
      <c r="F469" s="644"/>
      <c r="G469" s="632"/>
      <c r="H469" s="401"/>
      <c r="I469" s="409"/>
      <c r="J469" s="124"/>
      <c r="K469" s="124"/>
      <c r="L469" s="124"/>
      <c r="M469" s="124"/>
      <c r="N469" s="124"/>
      <c r="O469" s="124"/>
      <c r="P469" s="124"/>
      <c r="Q469" s="124"/>
      <c r="R469" s="124"/>
      <c r="S469" s="124"/>
      <c r="T469" s="421"/>
    </row>
    <row r="470" spans="1:20" ht="38.25">
      <c r="A470" s="558" t="s">
        <v>2300</v>
      </c>
      <c r="B470" s="149" t="s">
        <v>2301</v>
      </c>
      <c r="C470" s="166" t="s">
        <v>7098</v>
      </c>
      <c r="D470" s="167" t="s">
        <v>2417</v>
      </c>
      <c r="E470" s="641" t="s">
        <v>722</v>
      </c>
      <c r="F470" s="644"/>
      <c r="G470" s="632"/>
      <c r="H470" s="401"/>
      <c r="I470" s="409"/>
      <c r="J470" s="124"/>
      <c r="K470" s="124"/>
      <c r="L470" s="124"/>
      <c r="M470" s="124"/>
      <c r="N470" s="124"/>
      <c r="O470" s="124"/>
      <c r="P470" s="124"/>
      <c r="Q470" s="124"/>
      <c r="R470" s="124"/>
      <c r="S470" s="124"/>
      <c r="T470" s="421"/>
    </row>
    <row r="471" spans="1:20" ht="25.5">
      <c r="A471" s="558" t="s">
        <v>2302</v>
      </c>
      <c r="B471" s="149" t="s">
        <v>2303</v>
      </c>
      <c r="C471" s="166" t="s">
        <v>2304</v>
      </c>
      <c r="D471" s="167" t="s">
        <v>2381</v>
      </c>
      <c r="E471" s="641" t="s">
        <v>722</v>
      </c>
      <c r="F471" s="644"/>
      <c r="G471" s="632"/>
      <c r="H471" s="401"/>
      <c r="I471" s="409"/>
      <c r="J471" s="124"/>
      <c r="K471" s="124"/>
      <c r="L471" s="124"/>
      <c r="M471" s="124"/>
      <c r="N471" s="124"/>
      <c r="O471" s="124"/>
      <c r="P471" s="124"/>
      <c r="Q471" s="124"/>
      <c r="R471" s="124"/>
      <c r="S471" s="124"/>
      <c r="T471" s="421"/>
    </row>
    <row r="472" spans="1:20" ht="25.5">
      <c r="A472" s="558" t="s">
        <v>2305</v>
      </c>
      <c r="B472" s="149" t="s">
        <v>2306</v>
      </c>
      <c r="C472" s="166" t="s">
        <v>2304</v>
      </c>
      <c r="D472" s="167" t="s">
        <v>2417</v>
      </c>
      <c r="E472" s="641" t="s">
        <v>722</v>
      </c>
      <c r="F472" s="644"/>
      <c r="G472" s="632"/>
      <c r="H472" s="401"/>
      <c r="I472" s="409"/>
      <c r="J472" s="124"/>
      <c r="K472" s="124"/>
      <c r="L472" s="124"/>
      <c r="M472" s="124"/>
      <c r="N472" s="124"/>
      <c r="O472" s="124"/>
      <c r="P472" s="124"/>
      <c r="Q472" s="124"/>
      <c r="R472" s="124"/>
      <c r="S472" s="124"/>
      <c r="T472" s="421"/>
    </row>
    <row r="473" spans="1:20" ht="25.5">
      <c r="A473" s="558" t="s">
        <v>2307</v>
      </c>
      <c r="B473" s="149" t="s">
        <v>2308</v>
      </c>
      <c r="C473" s="166" t="s">
        <v>2309</v>
      </c>
      <c r="D473" s="167" t="s">
        <v>2381</v>
      </c>
      <c r="E473" s="641" t="s">
        <v>722</v>
      </c>
      <c r="F473" s="644"/>
      <c r="G473" s="632"/>
      <c r="H473" s="401"/>
      <c r="I473" s="409"/>
      <c r="J473" s="124"/>
      <c r="K473" s="124"/>
      <c r="L473" s="124"/>
      <c r="M473" s="124"/>
      <c r="N473" s="124"/>
      <c r="O473" s="124"/>
      <c r="P473" s="124"/>
      <c r="Q473" s="124"/>
      <c r="R473" s="124"/>
      <c r="S473" s="124"/>
      <c r="T473" s="421"/>
    </row>
    <row r="474" spans="1:20" ht="25.5">
      <c r="A474" s="558" t="s">
        <v>2310</v>
      </c>
      <c r="B474" s="149" t="s">
        <v>2311</v>
      </c>
      <c r="C474" s="166" t="s">
        <v>2309</v>
      </c>
      <c r="D474" s="167" t="s">
        <v>2417</v>
      </c>
      <c r="E474" s="641" t="s">
        <v>722</v>
      </c>
      <c r="F474" s="644"/>
      <c r="G474" s="632"/>
      <c r="H474" s="401"/>
      <c r="I474" s="409"/>
      <c r="J474" s="124"/>
      <c r="K474" s="124"/>
      <c r="L474" s="124"/>
      <c r="M474" s="124"/>
      <c r="N474" s="124"/>
      <c r="O474" s="124"/>
      <c r="P474" s="124"/>
      <c r="Q474" s="124"/>
      <c r="R474" s="124"/>
      <c r="S474" s="124"/>
      <c r="T474" s="421"/>
    </row>
    <row r="475" spans="1:20" ht="25.5">
      <c r="A475" s="323" t="s">
        <v>2312</v>
      </c>
      <c r="B475" s="324" t="s">
        <v>2313</v>
      </c>
      <c r="C475" s="324" t="s">
        <v>2314</v>
      </c>
      <c r="D475" s="174" t="s">
        <v>990</v>
      </c>
      <c r="E475" s="315" t="s">
        <v>11</v>
      </c>
      <c r="F475" s="639"/>
      <c r="G475" s="640"/>
      <c r="H475" s="263"/>
      <c r="I475" s="408"/>
      <c r="J475" s="201"/>
      <c r="K475" s="201"/>
      <c r="L475" s="201"/>
      <c r="M475" s="201"/>
      <c r="N475" s="201"/>
      <c r="O475" s="201"/>
      <c r="P475" s="201"/>
      <c r="Q475" s="201"/>
      <c r="R475" s="201"/>
      <c r="S475" s="201"/>
      <c r="T475" s="420"/>
    </row>
    <row r="476" spans="1:20" ht="15">
      <c r="A476" s="558" t="s">
        <v>2315</v>
      </c>
      <c r="B476" s="149" t="s">
        <v>2316</v>
      </c>
      <c r="C476" s="227" t="s">
        <v>2317</v>
      </c>
      <c r="D476" s="188" t="s">
        <v>2246</v>
      </c>
      <c r="E476" s="641" t="s">
        <v>722</v>
      </c>
      <c r="F476" s="644"/>
      <c r="G476" s="632"/>
      <c r="H476" s="401"/>
      <c r="I476" s="409"/>
      <c r="J476" s="124"/>
      <c r="K476" s="124"/>
      <c r="L476" s="124"/>
      <c r="M476" s="124"/>
      <c r="N476" s="124"/>
      <c r="O476" s="124"/>
      <c r="P476" s="124"/>
      <c r="Q476" s="124"/>
      <c r="R476" s="124"/>
      <c r="S476" s="124"/>
      <c r="T476" s="421"/>
    </row>
    <row r="477" spans="1:20" ht="25.5">
      <c r="A477" s="558" t="s">
        <v>2318</v>
      </c>
      <c r="B477" s="149" t="s">
        <v>2319</v>
      </c>
      <c r="C477" s="166" t="s">
        <v>2320</v>
      </c>
      <c r="D477" s="188" t="s">
        <v>2246</v>
      </c>
      <c r="E477" s="641" t="s">
        <v>722</v>
      </c>
      <c r="F477" s="644"/>
      <c r="G477" s="632"/>
      <c r="H477" s="401"/>
      <c r="I477" s="409"/>
      <c r="J477" s="124"/>
      <c r="K477" s="124"/>
      <c r="L477" s="124"/>
      <c r="M477" s="124"/>
      <c r="N477" s="124"/>
      <c r="O477" s="124"/>
      <c r="P477" s="124"/>
      <c r="Q477" s="124"/>
      <c r="R477" s="124"/>
      <c r="S477" s="124"/>
      <c r="T477" s="421"/>
    </row>
    <row r="478" spans="1:20" ht="15">
      <c r="A478" s="558" t="s">
        <v>2321</v>
      </c>
      <c r="B478" s="149" t="s">
        <v>2322</v>
      </c>
      <c r="C478" s="227" t="s">
        <v>2323</v>
      </c>
      <c r="D478" s="188" t="s">
        <v>2246</v>
      </c>
      <c r="E478" s="641" t="s">
        <v>722</v>
      </c>
      <c r="F478" s="644"/>
      <c r="G478" s="632"/>
      <c r="H478" s="401"/>
      <c r="I478" s="409"/>
      <c r="J478" s="124"/>
      <c r="K478" s="124"/>
      <c r="L478" s="124"/>
      <c r="M478" s="124"/>
      <c r="N478" s="124"/>
      <c r="O478" s="124"/>
      <c r="P478" s="124"/>
      <c r="Q478" s="124"/>
      <c r="R478" s="124"/>
      <c r="S478" s="124"/>
      <c r="T478" s="421"/>
    </row>
    <row r="479" spans="1:20" ht="25.5">
      <c r="A479" s="558" t="s">
        <v>2324</v>
      </c>
      <c r="B479" s="149" t="s">
        <v>2325</v>
      </c>
      <c r="C479" s="166" t="s">
        <v>2326</v>
      </c>
      <c r="D479" s="188" t="s">
        <v>2246</v>
      </c>
      <c r="E479" s="641" t="s">
        <v>722</v>
      </c>
      <c r="F479" s="644"/>
      <c r="G479" s="632"/>
      <c r="H479" s="401"/>
      <c r="I479" s="409"/>
      <c r="J479" s="124"/>
      <c r="K479" s="124"/>
      <c r="L479" s="124"/>
      <c r="M479" s="124"/>
      <c r="N479" s="124"/>
      <c r="O479" s="124"/>
      <c r="P479" s="124"/>
      <c r="Q479" s="124"/>
      <c r="R479" s="124"/>
      <c r="S479" s="124"/>
      <c r="T479" s="421"/>
    </row>
    <row r="480" spans="1:20" ht="25.5">
      <c r="A480" s="558" t="s">
        <v>2327</v>
      </c>
      <c r="B480" s="149" t="s">
        <v>2328</v>
      </c>
      <c r="C480" s="166" t="s">
        <v>2329</v>
      </c>
      <c r="D480" s="167" t="s">
        <v>2381</v>
      </c>
      <c r="E480" s="641" t="s">
        <v>722</v>
      </c>
      <c r="F480" s="644"/>
      <c r="G480" s="632"/>
      <c r="H480" s="401"/>
      <c r="I480" s="409"/>
      <c r="J480" s="124"/>
      <c r="K480" s="124"/>
      <c r="L480" s="124"/>
      <c r="M480" s="124"/>
      <c r="N480" s="124"/>
      <c r="O480" s="124"/>
      <c r="P480" s="124"/>
      <c r="Q480" s="124"/>
      <c r="R480" s="124"/>
      <c r="S480" s="124"/>
      <c r="T480" s="421"/>
    </row>
    <row r="481" spans="1:20" ht="25.5">
      <c r="A481" s="558" t="s">
        <v>2330</v>
      </c>
      <c r="B481" s="149" t="s">
        <v>2331</v>
      </c>
      <c r="C481" s="166" t="s">
        <v>2332</v>
      </c>
      <c r="D481" s="167" t="s">
        <v>2381</v>
      </c>
      <c r="E481" s="641" t="s">
        <v>722</v>
      </c>
      <c r="F481" s="644"/>
      <c r="G481" s="632"/>
      <c r="H481" s="401"/>
      <c r="I481" s="409"/>
      <c r="J481" s="124"/>
      <c r="K481" s="124"/>
      <c r="L481" s="124"/>
      <c r="M481" s="124"/>
      <c r="N481" s="124"/>
      <c r="O481" s="124"/>
      <c r="P481" s="124"/>
      <c r="Q481" s="124"/>
      <c r="R481" s="124"/>
      <c r="S481" s="124"/>
      <c r="T481" s="421"/>
    </row>
    <row r="482" spans="1:20" ht="25.5">
      <c r="A482" s="558" t="s">
        <v>2333</v>
      </c>
      <c r="B482" s="149" t="s">
        <v>2334</v>
      </c>
      <c r="C482" s="166" t="s">
        <v>2335</v>
      </c>
      <c r="D482" s="167" t="s">
        <v>2381</v>
      </c>
      <c r="E482" s="641" t="s">
        <v>722</v>
      </c>
      <c r="F482" s="644"/>
      <c r="G482" s="632"/>
      <c r="H482" s="401"/>
      <c r="I482" s="409"/>
      <c r="J482" s="124"/>
      <c r="K482" s="124"/>
      <c r="L482" s="124"/>
      <c r="M482" s="124"/>
      <c r="N482" s="124"/>
      <c r="O482" s="124"/>
      <c r="P482" s="124"/>
      <c r="Q482" s="124"/>
      <c r="R482" s="124"/>
      <c r="S482" s="124"/>
      <c r="T482" s="421"/>
    </row>
    <row r="483" spans="1:20" ht="38.25">
      <c r="A483" s="558" t="s">
        <v>2336</v>
      </c>
      <c r="B483" s="149" t="s">
        <v>2337</v>
      </c>
      <c r="C483" s="166" t="s">
        <v>2338</v>
      </c>
      <c r="D483" s="167" t="s">
        <v>2381</v>
      </c>
      <c r="E483" s="641" t="s">
        <v>722</v>
      </c>
      <c r="F483" s="644"/>
      <c r="G483" s="632"/>
      <c r="H483" s="401"/>
      <c r="I483" s="409"/>
      <c r="J483" s="124"/>
      <c r="K483" s="124"/>
      <c r="L483" s="124"/>
      <c r="M483" s="124"/>
      <c r="N483" s="124"/>
      <c r="O483" s="124"/>
      <c r="P483" s="124"/>
      <c r="Q483" s="124"/>
      <c r="R483" s="124"/>
      <c r="S483" s="124"/>
      <c r="T483" s="421"/>
    </row>
    <row r="484" spans="1:20" ht="25.5">
      <c r="A484" s="558" t="s">
        <v>2339</v>
      </c>
      <c r="B484" s="149" t="s">
        <v>2340</v>
      </c>
      <c r="C484" s="166" t="s">
        <v>2329</v>
      </c>
      <c r="D484" s="167" t="s">
        <v>2417</v>
      </c>
      <c r="E484" s="641" t="s">
        <v>722</v>
      </c>
      <c r="F484" s="644"/>
      <c r="G484" s="632"/>
      <c r="H484" s="401"/>
      <c r="I484" s="409"/>
      <c r="J484" s="124"/>
      <c r="K484" s="124"/>
      <c r="L484" s="124"/>
      <c r="M484" s="124"/>
      <c r="N484" s="124"/>
      <c r="O484" s="124"/>
      <c r="P484" s="124"/>
      <c r="Q484" s="124"/>
      <c r="R484" s="124"/>
      <c r="S484" s="124"/>
      <c r="T484" s="421"/>
    </row>
    <row r="485" spans="1:20" ht="25.5">
      <c r="A485" s="558" t="s">
        <v>2341</v>
      </c>
      <c r="B485" s="149" t="s">
        <v>2342</v>
      </c>
      <c r="C485" s="166" t="s">
        <v>2332</v>
      </c>
      <c r="D485" s="167" t="s">
        <v>2417</v>
      </c>
      <c r="E485" s="641" t="s">
        <v>722</v>
      </c>
      <c r="F485" s="644"/>
      <c r="G485" s="632"/>
      <c r="H485" s="401"/>
      <c r="I485" s="409"/>
      <c r="J485" s="124"/>
      <c r="K485" s="124"/>
      <c r="L485" s="124"/>
      <c r="M485" s="124"/>
      <c r="N485" s="124"/>
      <c r="O485" s="124"/>
      <c r="P485" s="124"/>
      <c r="Q485" s="124"/>
      <c r="R485" s="124"/>
      <c r="S485" s="124"/>
      <c r="T485" s="421"/>
    </row>
    <row r="486" spans="1:20" ht="25.5">
      <c r="A486" s="558" t="s">
        <v>2343</v>
      </c>
      <c r="B486" s="149" t="s">
        <v>2344</v>
      </c>
      <c r="C486" s="166" t="s">
        <v>2335</v>
      </c>
      <c r="D486" s="167" t="s">
        <v>2417</v>
      </c>
      <c r="E486" s="641" t="s">
        <v>722</v>
      </c>
      <c r="F486" s="644"/>
      <c r="G486" s="632"/>
      <c r="H486" s="401"/>
      <c r="I486" s="409"/>
      <c r="J486" s="124"/>
      <c r="K486" s="124"/>
      <c r="L486" s="124"/>
      <c r="M486" s="124"/>
      <c r="N486" s="124"/>
      <c r="O486" s="124"/>
      <c r="P486" s="124"/>
      <c r="Q486" s="124"/>
      <c r="R486" s="124"/>
      <c r="S486" s="124"/>
      <c r="T486" s="421"/>
    </row>
    <row r="487" spans="1:20" ht="38.25">
      <c r="A487" s="558" t="s">
        <v>2345</v>
      </c>
      <c r="B487" s="149" t="s">
        <v>2346</v>
      </c>
      <c r="C487" s="166" t="s">
        <v>2338</v>
      </c>
      <c r="D487" s="167" t="s">
        <v>2417</v>
      </c>
      <c r="E487" s="641" t="s">
        <v>722</v>
      </c>
      <c r="F487" s="644"/>
      <c r="G487" s="632"/>
      <c r="H487" s="401"/>
      <c r="I487" s="409"/>
      <c r="J487" s="124"/>
      <c r="K487" s="124"/>
      <c r="L487" s="124"/>
      <c r="M487" s="124"/>
      <c r="N487" s="124"/>
      <c r="O487" s="124"/>
      <c r="P487" s="124"/>
      <c r="Q487" s="124"/>
      <c r="R487" s="124"/>
      <c r="S487" s="124"/>
      <c r="T487" s="421"/>
    </row>
    <row r="488" spans="1:20" ht="25.5">
      <c r="A488" s="558" t="s">
        <v>2347</v>
      </c>
      <c r="B488" s="149" t="s">
        <v>2348</v>
      </c>
      <c r="C488" s="166" t="s">
        <v>2349</v>
      </c>
      <c r="D488" s="167" t="s">
        <v>2381</v>
      </c>
      <c r="E488" s="641" t="s">
        <v>722</v>
      </c>
      <c r="F488" s="644"/>
      <c r="G488" s="632"/>
      <c r="H488" s="401"/>
      <c r="I488" s="409"/>
      <c r="J488" s="124"/>
      <c r="K488" s="124"/>
      <c r="L488" s="124"/>
      <c r="M488" s="124"/>
      <c r="N488" s="124"/>
      <c r="O488" s="124"/>
      <c r="P488" s="124"/>
      <c r="Q488" s="124"/>
      <c r="R488" s="124"/>
      <c r="S488" s="124"/>
      <c r="T488" s="421"/>
    </row>
    <row r="489" spans="1:20" ht="25.5">
      <c r="A489" s="558" t="s">
        <v>2350</v>
      </c>
      <c r="B489" s="149" t="s">
        <v>2351</v>
      </c>
      <c r="C489" s="166" t="s">
        <v>2349</v>
      </c>
      <c r="D489" s="167" t="s">
        <v>2417</v>
      </c>
      <c r="E489" s="641" t="s">
        <v>722</v>
      </c>
      <c r="F489" s="644"/>
      <c r="G489" s="632"/>
      <c r="H489" s="401"/>
      <c r="I489" s="409"/>
      <c r="J489" s="124"/>
      <c r="K489" s="124"/>
      <c r="L489" s="124"/>
      <c r="M489" s="124"/>
      <c r="N489" s="124"/>
      <c r="O489" s="124"/>
      <c r="P489" s="124"/>
      <c r="Q489" s="124"/>
      <c r="R489" s="124"/>
      <c r="S489" s="124"/>
      <c r="T489" s="421"/>
    </row>
    <row r="490" spans="1:20" ht="25.5">
      <c r="A490" s="558" t="s">
        <v>2352</v>
      </c>
      <c r="B490" s="149" t="s">
        <v>2353</v>
      </c>
      <c r="C490" s="166" t="s">
        <v>2349</v>
      </c>
      <c r="D490" s="167" t="s">
        <v>7127</v>
      </c>
      <c r="E490" s="641" t="s">
        <v>722</v>
      </c>
      <c r="F490" s="693"/>
      <c r="G490" s="166"/>
      <c r="H490" s="384"/>
      <c r="I490" s="409"/>
      <c r="J490" s="124"/>
      <c r="K490" s="124"/>
      <c r="L490" s="124"/>
      <c r="M490" s="124"/>
      <c r="N490" s="124"/>
      <c r="O490" s="124"/>
      <c r="P490" s="124"/>
      <c r="Q490" s="124"/>
      <c r="R490" s="124"/>
      <c r="S490" s="124"/>
      <c r="T490" s="421"/>
    </row>
    <row r="491" spans="1:20" ht="25.5">
      <c r="A491" s="558" t="s">
        <v>2354</v>
      </c>
      <c r="B491" s="149" t="s">
        <v>2355</v>
      </c>
      <c r="C491" s="166" t="s">
        <v>2349</v>
      </c>
      <c r="D491" s="167" t="s">
        <v>7128</v>
      </c>
      <c r="E491" s="641" t="s">
        <v>722</v>
      </c>
      <c r="F491" s="693"/>
      <c r="G491" s="166"/>
      <c r="H491" s="384"/>
      <c r="I491" s="409"/>
      <c r="J491" s="124"/>
      <c r="K491" s="124"/>
      <c r="L491" s="124"/>
      <c r="M491" s="124"/>
      <c r="N491" s="124"/>
      <c r="O491" s="124"/>
      <c r="P491" s="124"/>
      <c r="Q491" s="124"/>
      <c r="R491" s="124"/>
      <c r="S491" s="124"/>
      <c r="T491" s="421"/>
    </row>
    <row r="492" spans="1:20" ht="25.5">
      <c r="A492" s="558" t="s">
        <v>2356</v>
      </c>
      <c r="B492" s="149" t="s">
        <v>2357</v>
      </c>
      <c r="C492" s="166" t="s">
        <v>2358</v>
      </c>
      <c r="D492" s="167" t="s">
        <v>2381</v>
      </c>
      <c r="E492" s="641" t="s">
        <v>722</v>
      </c>
      <c r="F492" s="693"/>
      <c r="G492" s="166"/>
      <c r="H492" s="384"/>
      <c r="I492" s="409"/>
      <c r="J492" s="124"/>
      <c r="K492" s="124"/>
      <c r="L492" s="124"/>
      <c r="M492" s="124"/>
      <c r="N492" s="124"/>
      <c r="O492" s="124"/>
      <c r="P492" s="124"/>
      <c r="Q492" s="124"/>
      <c r="R492" s="124"/>
      <c r="S492" s="124"/>
      <c r="T492" s="421"/>
    </row>
    <row r="493" spans="1:20" ht="25.5">
      <c r="A493" s="558" t="s">
        <v>2359</v>
      </c>
      <c r="B493" s="149" t="s">
        <v>2360</v>
      </c>
      <c r="C493" s="166" t="s">
        <v>2358</v>
      </c>
      <c r="D493" s="167" t="s">
        <v>2417</v>
      </c>
      <c r="E493" s="641" t="s">
        <v>722</v>
      </c>
      <c r="F493" s="693"/>
      <c r="G493" s="166"/>
      <c r="H493" s="384"/>
      <c r="I493" s="409"/>
      <c r="J493" s="124"/>
      <c r="K493" s="124"/>
      <c r="L493" s="124"/>
      <c r="M493" s="124"/>
      <c r="N493" s="124"/>
      <c r="O493" s="124"/>
      <c r="P493" s="124"/>
      <c r="Q493" s="124"/>
      <c r="R493" s="124"/>
      <c r="S493" s="124"/>
      <c r="T493" s="421"/>
    </row>
    <row r="494" spans="1:20" ht="25.5">
      <c r="A494" s="323" t="s">
        <v>2361</v>
      </c>
      <c r="B494" s="324" t="s">
        <v>2362</v>
      </c>
      <c r="C494" s="324" t="s">
        <v>2363</v>
      </c>
      <c r="D494" s="174" t="s">
        <v>990</v>
      </c>
      <c r="E494" s="315" t="s">
        <v>11</v>
      </c>
      <c r="F494" s="702"/>
      <c r="G494" s="176"/>
      <c r="H494" s="385"/>
      <c r="I494" s="408"/>
      <c r="J494" s="201"/>
      <c r="K494" s="201"/>
      <c r="L494" s="201"/>
      <c r="M494" s="201"/>
      <c r="N494" s="201"/>
      <c r="O494" s="201"/>
      <c r="P494" s="201"/>
      <c r="Q494" s="201"/>
      <c r="R494" s="201"/>
      <c r="S494" s="201"/>
      <c r="T494" s="420"/>
    </row>
    <row r="495" spans="1:20" ht="25.5">
      <c r="A495" s="558" t="s">
        <v>2364</v>
      </c>
      <c r="B495" s="149" t="s">
        <v>2365</v>
      </c>
      <c r="C495" s="227" t="s">
        <v>2366</v>
      </c>
      <c r="D495" s="176" t="s">
        <v>2367</v>
      </c>
      <c r="E495" s="641" t="s">
        <v>722</v>
      </c>
      <c r="F495" s="693"/>
      <c r="G495" s="166"/>
      <c r="H495" s="384"/>
      <c r="I495" s="409"/>
      <c r="J495" s="124"/>
      <c r="K495" s="124"/>
      <c r="L495" s="124"/>
      <c r="M495" s="124"/>
      <c r="N495" s="124"/>
      <c r="O495" s="124"/>
      <c r="P495" s="124"/>
      <c r="Q495" s="124"/>
      <c r="R495" s="124"/>
      <c r="S495" s="124"/>
      <c r="T495" s="421"/>
    </row>
    <row r="496" spans="1:20" ht="25.5">
      <c r="A496" s="558" t="s">
        <v>2368</v>
      </c>
      <c r="B496" s="149" t="s">
        <v>2369</v>
      </c>
      <c r="C496" s="227" t="s">
        <v>2370</v>
      </c>
      <c r="D496" s="176" t="s">
        <v>2367</v>
      </c>
      <c r="E496" s="641" t="s">
        <v>722</v>
      </c>
      <c r="F496" s="693"/>
      <c r="G496" s="166"/>
      <c r="H496" s="384"/>
      <c r="I496" s="409"/>
      <c r="J496" s="124"/>
      <c r="K496" s="124"/>
      <c r="L496" s="124"/>
      <c r="M496" s="124"/>
      <c r="N496" s="124"/>
      <c r="O496" s="124"/>
      <c r="P496" s="124"/>
      <c r="Q496" s="124"/>
      <c r="R496" s="124"/>
      <c r="S496" s="124"/>
      <c r="T496" s="421"/>
    </row>
    <row r="497" spans="1:20" ht="25.5">
      <c r="A497" s="558" t="s">
        <v>2371</v>
      </c>
      <c r="B497" s="149" t="s">
        <v>2372</v>
      </c>
      <c r="C497" s="227" t="s">
        <v>2373</v>
      </c>
      <c r="D497" s="176" t="s">
        <v>2367</v>
      </c>
      <c r="E497" s="641" t="s">
        <v>722</v>
      </c>
      <c r="F497" s="693"/>
      <c r="G497" s="166"/>
      <c r="H497" s="384"/>
      <c r="I497" s="409"/>
      <c r="J497" s="124"/>
      <c r="K497" s="124"/>
      <c r="L497" s="124"/>
      <c r="M497" s="124"/>
      <c r="N497" s="124"/>
      <c r="O497" s="124"/>
      <c r="P497" s="124"/>
      <c r="Q497" s="124"/>
      <c r="R497" s="124"/>
      <c r="S497" s="124"/>
      <c r="T497" s="421"/>
    </row>
    <row r="498" spans="1:20" ht="25.5">
      <c r="A498" s="558"/>
      <c r="B498" s="149" t="s">
        <v>2374</v>
      </c>
      <c r="C498" s="227" t="s">
        <v>2375</v>
      </c>
      <c r="D498" s="176" t="s">
        <v>2367</v>
      </c>
      <c r="E498" s="641" t="s">
        <v>722</v>
      </c>
      <c r="F498" s="693"/>
      <c r="G498" s="166"/>
      <c r="H498" s="384"/>
      <c r="I498" s="409"/>
      <c r="J498" s="124"/>
      <c r="K498" s="124"/>
      <c r="L498" s="124"/>
      <c r="M498" s="124"/>
      <c r="N498" s="124"/>
      <c r="O498" s="124"/>
      <c r="P498" s="124"/>
      <c r="Q498" s="124"/>
      <c r="R498" s="124"/>
      <c r="S498" s="124"/>
      <c r="T498" s="421"/>
    </row>
    <row r="499" spans="1:20" ht="25.5">
      <c r="A499" s="558" t="s">
        <v>2376</v>
      </c>
      <c r="B499" s="149" t="s">
        <v>2377</v>
      </c>
      <c r="C499" s="227" t="s">
        <v>2378</v>
      </c>
      <c r="D499" s="176" t="s">
        <v>2367</v>
      </c>
      <c r="E499" s="641" t="s">
        <v>722</v>
      </c>
      <c r="F499" s="693"/>
      <c r="G499" s="166"/>
      <c r="H499" s="384"/>
      <c r="I499" s="409"/>
      <c r="J499" s="124"/>
      <c r="K499" s="124"/>
      <c r="L499" s="124"/>
      <c r="M499" s="124"/>
      <c r="N499" s="124"/>
      <c r="O499" s="124"/>
      <c r="P499" s="124"/>
      <c r="Q499" s="124"/>
      <c r="R499" s="124"/>
      <c r="S499" s="124"/>
      <c r="T499" s="421"/>
    </row>
    <row r="500" spans="1:20" ht="25.5">
      <c r="A500" s="558" t="s">
        <v>2379</v>
      </c>
      <c r="B500" s="149" t="s">
        <v>2380</v>
      </c>
      <c r="C500" s="227" t="s">
        <v>2366</v>
      </c>
      <c r="D500" s="176" t="s">
        <v>2381</v>
      </c>
      <c r="E500" s="641" t="s">
        <v>722</v>
      </c>
      <c r="F500" s="693"/>
      <c r="G500" s="166"/>
      <c r="H500" s="384"/>
      <c r="I500" s="409"/>
      <c r="J500" s="124"/>
      <c r="K500" s="124"/>
      <c r="L500" s="124"/>
      <c r="M500" s="124"/>
      <c r="N500" s="124"/>
      <c r="O500" s="124"/>
      <c r="P500" s="124"/>
      <c r="Q500" s="124"/>
      <c r="R500" s="124"/>
      <c r="S500" s="124"/>
      <c r="T500" s="421"/>
    </row>
    <row r="501" spans="1:20" ht="25.5">
      <c r="A501" s="558" t="s">
        <v>2382</v>
      </c>
      <c r="B501" s="149" t="s">
        <v>2383</v>
      </c>
      <c r="C501" s="227" t="s">
        <v>2370</v>
      </c>
      <c r="D501" s="176" t="s">
        <v>2381</v>
      </c>
      <c r="E501" s="641" t="s">
        <v>722</v>
      </c>
      <c r="F501" s="693"/>
      <c r="G501" s="166"/>
      <c r="H501" s="384"/>
      <c r="I501" s="409"/>
      <c r="J501" s="124"/>
      <c r="K501" s="401"/>
      <c r="L501" s="124"/>
      <c r="M501" s="124"/>
      <c r="N501" s="124"/>
      <c r="O501" s="124"/>
      <c r="P501" s="124"/>
      <c r="Q501" s="124"/>
      <c r="R501" s="124"/>
      <c r="S501" s="124"/>
      <c r="T501" s="199"/>
    </row>
    <row r="502" spans="1:20" ht="25.5">
      <c r="A502" s="558" t="s">
        <v>2384</v>
      </c>
      <c r="B502" s="149" t="s">
        <v>2385</v>
      </c>
      <c r="C502" s="227" t="s">
        <v>2373</v>
      </c>
      <c r="D502" s="176" t="s">
        <v>2381</v>
      </c>
      <c r="E502" s="641" t="s">
        <v>722</v>
      </c>
      <c r="F502" s="693"/>
      <c r="G502" s="166"/>
      <c r="H502" s="384"/>
      <c r="I502" s="409"/>
      <c r="J502" s="124"/>
      <c r="K502" s="401"/>
      <c r="L502" s="124"/>
      <c r="M502" s="124"/>
      <c r="N502" s="124"/>
      <c r="O502" s="124"/>
      <c r="P502" s="124"/>
      <c r="Q502" s="124"/>
      <c r="R502" s="124"/>
      <c r="S502" s="124"/>
      <c r="T502" s="199"/>
    </row>
    <row r="503" spans="1:20" ht="25.5">
      <c r="A503" s="558" t="s">
        <v>2386</v>
      </c>
      <c r="B503" s="149" t="s">
        <v>2387</v>
      </c>
      <c r="C503" s="227" t="s">
        <v>2378</v>
      </c>
      <c r="D503" s="176" t="s">
        <v>2381</v>
      </c>
      <c r="E503" s="641" t="s">
        <v>722</v>
      </c>
      <c r="F503" s="693"/>
      <c r="G503" s="166"/>
      <c r="H503" s="384"/>
      <c r="I503" s="409"/>
      <c r="J503" s="124"/>
      <c r="K503" s="401"/>
      <c r="L503" s="124"/>
      <c r="M503" s="124"/>
      <c r="N503" s="124"/>
      <c r="O503" s="124"/>
      <c r="P503" s="124"/>
      <c r="Q503" s="124"/>
      <c r="R503" s="124"/>
      <c r="S503" s="124"/>
      <c r="T503" s="199"/>
    </row>
    <row r="504" spans="1:20" ht="25.5">
      <c r="A504" s="558" t="s">
        <v>2388</v>
      </c>
      <c r="B504" s="149" t="s">
        <v>2389</v>
      </c>
      <c r="C504" s="166" t="s">
        <v>2390</v>
      </c>
      <c r="D504" s="176" t="s">
        <v>2381</v>
      </c>
      <c r="E504" s="641" t="s">
        <v>722</v>
      </c>
      <c r="F504" s="693"/>
      <c r="G504" s="166"/>
      <c r="H504" s="384"/>
      <c r="I504" s="409"/>
      <c r="J504" s="124"/>
      <c r="K504" s="401"/>
      <c r="L504" s="124"/>
      <c r="M504" s="124"/>
      <c r="N504" s="124"/>
      <c r="O504" s="124"/>
      <c r="P504" s="124"/>
      <c r="Q504" s="124"/>
      <c r="R504" s="124"/>
      <c r="S504" s="124"/>
      <c r="T504" s="199"/>
    </row>
    <row r="505" spans="1:20" ht="25.5">
      <c r="A505" s="558" t="s">
        <v>2391</v>
      </c>
      <c r="B505" s="149" t="s">
        <v>2392</v>
      </c>
      <c r="C505" s="166" t="s">
        <v>2370</v>
      </c>
      <c r="D505" s="176" t="s">
        <v>2381</v>
      </c>
      <c r="E505" s="641" t="s">
        <v>722</v>
      </c>
      <c r="F505" s="693"/>
      <c r="G505" s="166"/>
      <c r="H505" s="384"/>
      <c r="I505" s="409"/>
      <c r="J505" s="124"/>
      <c r="K505" s="401"/>
      <c r="L505" s="124"/>
      <c r="M505" s="124"/>
      <c r="N505" s="124"/>
      <c r="O505" s="124"/>
      <c r="P505" s="124"/>
      <c r="Q505" s="124"/>
      <c r="R505" s="124"/>
      <c r="S505" s="124"/>
      <c r="T505" s="199"/>
    </row>
    <row r="506" spans="1:20" ht="25.5">
      <c r="A506" s="558" t="s">
        <v>2393</v>
      </c>
      <c r="B506" s="149" t="s">
        <v>2394</v>
      </c>
      <c r="C506" s="166" t="s">
        <v>2395</v>
      </c>
      <c r="D506" s="176" t="s">
        <v>2381</v>
      </c>
      <c r="E506" s="641" t="s">
        <v>722</v>
      </c>
      <c r="F506" s="693"/>
      <c r="G506" s="166"/>
      <c r="H506" s="384"/>
      <c r="I506" s="409"/>
      <c r="J506" s="124"/>
      <c r="K506" s="401"/>
      <c r="L506" s="124"/>
      <c r="M506" s="124"/>
      <c r="N506" s="124"/>
      <c r="O506" s="124"/>
      <c r="P506" s="124"/>
      <c r="Q506" s="124"/>
      <c r="R506" s="124"/>
      <c r="S506" s="124"/>
      <c r="T506" s="199"/>
    </row>
    <row r="507" spans="1:20" ht="25.5">
      <c r="A507" s="558" t="s">
        <v>2396</v>
      </c>
      <c r="B507" s="149" t="s">
        <v>2397</v>
      </c>
      <c r="C507" s="166" t="s">
        <v>2398</v>
      </c>
      <c r="D507" s="176" t="s">
        <v>2381</v>
      </c>
      <c r="E507" s="641" t="s">
        <v>722</v>
      </c>
      <c r="F507" s="674"/>
      <c r="G507" s="166"/>
      <c r="H507" s="384"/>
      <c r="I507" s="409"/>
      <c r="J507" s="124"/>
      <c r="K507" s="401"/>
      <c r="L507" s="124"/>
      <c r="M507" s="124"/>
      <c r="N507" s="124"/>
      <c r="O507" s="124"/>
      <c r="P507" s="124"/>
      <c r="Q507" s="124"/>
      <c r="R507" s="124"/>
      <c r="S507" s="124"/>
      <c r="T507" s="199"/>
    </row>
    <row r="508" spans="1:20" ht="25.5">
      <c r="A508" s="558" t="s">
        <v>2399</v>
      </c>
      <c r="B508" s="149" t="s">
        <v>2400</v>
      </c>
      <c r="C508" s="166" t="s">
        <v>2401</v>
      </c>
      <c r="D508" s="176" t="s">
        <v>2381</v>
      </c>
      <c r="E508" s="641" t="s">
        <v>722</v>
      </c>
      <c r="F508" s="674"/>
      <c r="G508" s="166"/>
      <c r="H508" s="384"/>
      <c r="I508" s="409"/>
      <c r="J508" s="124"/>
      <c r="K508" s="401"/>
      <c r="L508" s="124"/>
      <c r="M508" s="124"/>
      <c r="N508" s="124"/>
      <c r="O508" s="124"/>
      <c r="P508" s="124"/>
      <c r="Q508" s="124"/>
      <c r="R508" s="124"/>
      <c r="S508" s="124"/>
      <c r="T508" s="199"/>
    </row>
    <row r="509" spans="1:20" ht="25.5">
      <c r="A509" s="558" t="s">
        <v>2402</v>
      </c>
      <c r="B509" s="149" t="s">
        <v>2403</v>
      </c>
      <c r="C509" s="152" t="s">
        <v>2404</v>
      </c>
      <c r="D509" s="176" t="s">
        <v>2381</v>
      </c>
      <c r="E509" s="641" t="s">
        <v>722</v>
      </c>
      <c r="F509" s="668"/>
      <c r="G509" s="195"/>
      <c r="H509" s="384"/>
      <c r="I509" s="409"/>
      <c r="J509" s="124"/>
      <c r="K509" s="401"/>
      <c r="L509" s="124"/>
      <c r="M509" s="124"/>
      <c r="N509" s="124"/>
      <c r="O509" s="124"/>
      <c r="P509" s="124"/>
      <c r="Q509" s="124"/>
      <c r="R509" s="124"/>
      <c r="S509" s="124"/>
      <c r="T509" s="199"/>
    </row>
    <row r="510" spans="1:20" ht="25.5">
      <c r="A510" s="558" t="s">
        <v>2405</v>
      </c>
      <c r="B510" s="149" t="s">
        <v>2406</v>
      </c>
      <c r="C510" s="152" t="s">
        <v>2407</v>
      </c>
      <c r="D510" s="176" t="s">
        <v>2381</v>
      </c>
      <c r="E510" s="641" t="s">
        <v>722</v>
      </c>
      <c r="F510" s="668"/>
      <c r="G510" s="195"/>
      <c r="H510" s="401"/>
      <c r="I510" s="409"/>
      <c r="J510" s="124"/>
      <c r="K510" s="401"/>
      <c r="L510" s="124"/>
      <c r="M510" s="124"/>
      <c r="N510" s="124"/>
      <c r="O510" s="124"/>
      <c r="P510" s="124"/>
      <c r="Q510" s="124"/>
      <c r="R510" s="124"/>
      <c r="S510" s="124"/>
      <c r="T510" s="199"/>
    </row>
    <row r="511" spans="1:20" ht="38.25">
      <c r="A511" s="558"/>
      <c r="B511" s="149" t="s">
        <v>2408</v>
      </c>
      <c r="C511" s="152" t="s">
        <v>2409</v>
      </c>
      <c r="D511" s="176" t="s">
        <v>2381</v>
      </c>
      <c r="E511" s="641" t="s">
        <v>722</v>
      </c>
      <c r="F511" s="386"/>
      <c r="G511" s="195"/>
      <c r="H511" s="401"/>
      <c r="I511" s="409"/>
      <c r="J511" s="124"/>
      <c r="K511" s="401"/>
      <c r="L511" s="124"/>
      <c r="M511" s="124"/>
      <c r="N511" s="124"/>
      <c r="O511" s="124"/>
      <c r="P511" s="124"/>
      <c r="Q511" s="124"/>
      <c r="R511" s="124"/>
      <c r="S511" s="124"/>
      <c r="T511" s="199"/>
    </row>
    <row r="512" spans="1:20" ht="25.5">
      <c r="A512" s="558"/>
      <c r="B512" s="149" t="s">
        <v>2410</v>
      </c>
      <c r="C512" s="152" t="s">
        <v>2411</v>
      </c>
      <c r="D512" s="176" t="s">
        <v>2381</v>
      </c>
      <c r="E512" s="641" t="s">
        <v>722</v>
      </c>
      <c r="F512" s="668"/>
      <c r="G512" s="195"/>
      <c r="H512" s="401"/>
      <c r="I512" s="409"/>
      <c r="J512" s="124"/>
      <c r="K512" s="401"/>
      <c r="L512" s="124"/>
      <c r="M512" s="124"/>
      <c r="N512" s="124"/>
      <c r="O512" s="124"/>
      <c r="P512" s="124"/>
      <c r="Q512" s="124"/>
      <c r="R512" s="124"/>
      <c r="S512" s="124"/>
      <c r="T512" s="199"/>
    </row>
    <row r="513" spans="1:20" ht="25.5">
      <c r="A513" s="558"/>
      <c r="B513" s="149" t="s">
        <v>2412</v>
      </c>
      <c r="C513" s="152" t="s">
        <v>2413</v>
      </c>
      <c r="D513" s="176" t="s">
        <v>2381</v>
      </c>
      <c r="E513" s="641" t="s">
        <v>722</v>
      </c>
      <c r="F513" s="703"/>
      <c r="G513" s="704"/>
      <c r="H513" s="401"/>
      <c r="I513" s="409"/>
      <c r="J513" s="124"/>
      <c r="K513" s="401"/>
      <c r="L513" s="124"/>
      <c r="M513" s="124"/>
      <c r="N513" s="124"/>
      <c r="O513" s="124"/>
      <c r="P513" s="124"/>
      <c r="Q513" s="124"/>
      <c r="R513" s="124"/>
      <c r="S513" s="124"/>
      <c r="T513" s="199"/>
    </row>
    <row r="514" spans="1:20" ht="25.5">
      <c r="A514" s="558" t="s">
        <v>2414</v>
      </c>
      <c r="B514" s="149" t="s">
        <v>2415</v>
      </c>
      <c r="C514" s="152" t="s">
        <v>2416</v>
      </c>
      <c r="D514" s="167" t="s">
        <v>2417</v>
      </c>
      <c r="E514" s="641" t="s">
        <v>722</v>
      </c>
      <c r="F514" s="703"/>
      <c r="G514" s="704"/>
      <c r="H514" s="401"/>
      <c r="I514" s="409"/>
      <c r="J514" s="124"/>
      <c r="K514" s="401"/>
      <c r="L514" s="124"/>
      <c r="M514" s="124"/>
      <c r="N514" s="124"/>
      <c r="O514" s="124"/>
      <c r="P514" s="124"/>
      <c r="Q514" s="124"/>
      <c r="R514" s="124"/>
      <c r="S514" s="124"/>
      <c r="T514" s="199"/>
    </row>
    <row r="515" spans="1:20" ht="25.5">
      <c r="A515" s="558" t="s">
        <v>2418</v>
      </c>
      <c r="B515" s="149" t="s">
        <v>2419</v>
      </c>
      <c r="C515" s="152" t="s">
        <v>2420</v>
      </c>
      <c r="D515" s="167" t="s">
        <v>2417</v>
      </c>
      <c r="E515" s="641" t="s">
        <v>722</v>
      </c>
      <c r="F515" s="705"/>
      <c r="G515" s="632"/>
      <c r="H515" s="401"/>
      <c r="I515" s="409"/>
      <c r="J515" s="124"/>
      <c r="K515" s="401"/>
      <c r="L515" s="124"/>
      <c r="M515" s="124"/>
      <c r="N515" s="124"/>
      <c r="O515" s="124"/>
      <c r="P515" s="124"/>
      <c r="Q515" s="124"/>
      <c r="R515" s="124"/>
      <c r="S515" s="124"/>
      <c r="T515" s="199"/>
    </row>
    <row r="516" spans="1:20" ht="51">
      <c r="A516" s="558" t="s">
        <v>2421</v>
      </c>
      <c r="B516" s="149" t="s">
        <v>2422</v>
      </c>
      <c r="C516" s="152" t="s">
        <v>2423</v>
      </c>
      <c r="D516" s="176" t="s">
        <v>7129</v>
      </c>
      <c r="E516" s="641" t="s">
        <v>722</v>
      </c>
      <c r="F516" s="706"/>
      <c r="G516" s="632"/>
      <c r="H516" s="401"/>
      <c r="I516" s="409"/>
      <c r="J516" s="124"/>
      <c r="K516" s="401"/>
      <c r="L516" s="124"/>
      <c r="M516" s="124"/>
      <c r="N516" s="124"/>
      <c r="O516" s="124"/>
      <c r="P516" s="124"/>
      <c r="Q516" s="124"/>
      <c r="R516" s="124"/>
      <c r="S516" s="124"/>
      <c r="T516" s="199"/>
    </row>
    <row r="517" spans="1:20" ht="51">
      <c r="A517" s="558"/>
      <c r="B517" s="149" t="s">
        <v>2424</v>
      </c>
      <c r="C517" s="152" t="s">
        <v>2425</v>
      </c>
      <c r="D517" s="176" t="s">
        <v>2381</v>
      </c>
      <c r="E517" s="641" t="s">
        <v>722</v>
      </c>
      <c r="F517" s="705"/>
      <c r="G517" s="632"/>
      <c r="H517" s="401"/>
      <c r="I517" s="409"/>
      <c r="J517" s="124"/>
      <c r="K517" s="401"/>
      <c r="L517" s="124"/>
      <c r="M517" s="124"/>
      <c r="N517" s="124"/>
      <c r="O517" s="124"/>
      <c r="P517" s="124"/>
      <c r="Q517" s="124"/>
      <c r="R517" s="124"/>
      <c r="S517" s="124"/>
      <c r="T517" s="199"/>
    </row>
    <row r="518" spans="1:20" ht="25.5">
      <c r="A518" s="323" t="s">
        <v>2426</v>
      </c>
      <c r="B518" s="324" t="s">
        <v>2427</v>
      </c>
      <c r="C518" s="324" t="s">
        <v>2428</v>
      </c>
      <c r="D518" s="174" t="s">
        <v>990</v>
      </c>
      <c r="E518" s="315" t="s">
        <v>11</v>
      </c>
      <c r="F518" s="707"/>
      <c r="G518" s="640"/>
      <c r="H518" s="263"/>
      <c r="I518" s="408"/>
      <c r="J518" s="201"/>
      <c r="K518" s="263"/>
      <c r="L518" s="201"/>
      <c r="M518" s="201"/>
      <c r="N518" s="201"/>
      <c r="O518" s="201"/>
      <c r="P518" s="201"/>
      <c r="Q518" s="201"/>
      <c r="R518" s="201"/>
      <c r="S518" s="201"/>
      <c r="T518" s="202"/>
    </row>
    <row r="519" spans="1:20" ht="15">
      <c r="A519" s="643" t="s">
        <v>2429</v>
      </c>
      <c r="B519" s="547" t="s">
        <v>2430</v>
      </c>
      <c r="C519" s="227" t="s">
        <v>2431</v>
      </c>
      <c r="D519" s="167" t="s">
        <v>2432</v>
      </c>
      <c r="E519" s="641" t="s">
        <v>722</v>
      </c>
      <c r="F519" s="644"/>
      <c r="G519" s="632"/>
      <c r="H519" s="401"/>
      <c r="I519" s="409"/>
      <c r="J519" s="124"/>
      <c r="K519" s="401"/>
      <c r="L519" s="124"/>
      <c r="M519" s="124"/>
      <c r="N519" s="124"/>
      <c r="O519" s="124"/>
      <c r="P519" s="124"/>
      <c r="Q519" s="124"/>
      <c r="R519" s="124"/>
      <c r="S519" s="124"/>
      <c r="T519" s="199"/>
    </row>
    <row r="520" spans="1:20" ht="15">
      <c r="A520" s="643" t="s">
        <v>2433</v>
      </c>
      <c r="B520" s="547" t="s">
        <v>2434</v>
      </c>
      <c r="C520" s="227" t="s">
        <v>2435</v>
      </c>
      <c r="D520" s="167" t="s">
        <v>2432</v>
      </c>
      <c r="E520" s="641" t="s">
        <v>722</v>
      </c>
      <c r="F520" s="644"/>
      <c r="G520" s="632"/>
      <c r="H520" s="401"/>
      <c r="I520" s="409"/>
      <c r="J520" s="124"/>
      <c r="K520" s="401"/>
      <c r="L520" s="124"/>
      <c r="M520" s="124"/>
      <c r="N520" s="124"/>
      <c r="O520" s="124"/>
      <c r="P520" s="124"/>
      <c r="Q520" s="124"/>
      <c r="R520" s="124"/>
      <c r="S520" s="124"/>
      <c r="T520" s="199"/>
    </row>
    <row r="521" spans="1:20" ht="15">
      <c r="A521" s="643" t="s">
        <v>2436</v>
      </c>
      <c r="B521" s="547" t="s">
        <v>2437</v>
      </c>
      <c r="C521" s="227" t="s">
        <v>2438</v>
      </c>
      <c r="D521" s="167" t="s">
        <v>2432</v>
      </c>
      <c r="E521" s="641" t="s">
        <v>722</v>
      </c>
      <c r="F521" s="644"/>
      <c r="G521" s="632"/>
      <c r="H521" s="401"/>
      <c r="I521" s="409"/>
      <c r="J521" s="124"/>
      <c r="K521" s="401"/>
      <c r="L521" s="124"/>
      <c r="M521" s="124"/>
      <c r="N521" s="124"/>
      <c r="O521" s="124"/>
      <c r="P521" s="124"/>
      <c r="Q521" s="124"/>
      <c r="R521" s="124"/>
      <c r="S521" s="124"/>
      <c r="T521" s="199"/>
    </row>
    <row r="522" spans="1:20" ht="15">
      <c r="A522" s="643" t="s">
        <v>2439</v>
      </c>
      <c r="B522" s="547" t="s">
        <v>2440</v>
      </c>
      <c r="C522" s="227" t="s">
        <v>2441</v>
      </c>
      <c r="D522" s="167" t="s">
        <v>2432</v>
      </c>
      <c r="E522" s="641" t="s">
        <v>722</v>
      </c>
      <c r="F522" s="644"/>
      <c r="G522" s="632"/>
      <c r="H522" s="401"/>
      <c r="I522" s="409"/>
      <c r="J522" s="124"/>
      <c r="K522" s="401"/>
      <c r="L522" s="124"/>
      <c r="M522" s="124"/>
      <c r="N522" s="124"/>
      <c r="O522" s="124"/>
      <c r="P522" s="124"/>
      <c r="Q522" s="124"/>
      <c r="R522" s="124"/>
      <c r="S522" s="124"/>
      <c r="T522" s="199"/>
    </row>
    <row r="523" spans="1:20" ht="15">
      <c r="A523" s="643" t="s">
        <v>2442</v>
      </c>
      <c r="B523" s="547" t="s">
        <v>2443</v>
      </c>
      <c r="C523" s="227" t="s">
        <v>2444</v>
      </c>
      <c r="D523" s="167" t="s">
        <v>2432</v>
      </c>
      <c r="E523" s="641" t="s">
        <v>722</v>
      </c>
      <c r="F523" s="644"/>
      <c r="G523" s="632"/>
      <c r="H523" s="401"/>
      <c r="I523" s="409"/>
      <c r="J523" s="124"/>
      <c r="K523" s="401"/>
      <c r="L523" s="124"/>
      <c r="M523" s="124"/>
      <c r="N523" s="124"/>
      <c r="O523" s="124"/>
      <c r="P523" s="124"/>
      <c r="Q523" s="124"/>
      <c r="R523" s="124"/>
      <c r="S523" s="124"/>
      <c r="T523" s="199"/>
    </row>
    <row r="524" spans="1:20" ht="15">
      <c r="A524" s="643" t="s">
        <v>2445</v>
      </c>
      <c r="B524" s="547" t="s">
        <v>2446</v>
      </c>
      <c r="C524" s="227" t="s">
        <v>2447</v>
      </c>
      <c r="D524" s="167" t="s">
        <v>2432</v>
      </c>
      <c r="E524" s="641" t="s">
        <v>722</v>
      </c>
      <c r="F524" s="644"/>
      <c r="G524" s="632"/>
      <c r="H524" s="401"/>
      <c r="I524" s="409"/>
      <c r="J524" s="124"/>
      <c r="K524" s="401"/>
      <c r="L524" s="124"/>
      <c r="M524" s="124"/>
      <c r="N524" s="124"/>
      <c r="O524" s="124"/>
      <c r="P524" s="124"/>
      <c r="Q524" s="124"/>
      <c r="R524" s="124"/>
      <c r="S524" s="124"/>
      <c r="T524" s="199"/>
    </row>
    <row r="525" spans="1:20" ht="15">
      <c r="A525" s="643" t="s">
        <v>2448</v>
      </c>
      <c r="B525" s="547" t="s">
        <v>2449</v>
      </c>
      <c r="C525" s="227" t="s">
        <v>2450</v>
      </c>
      <c r="D525" s="167" t="s">
        <v>2432</v>
      </c>
      <c r="E525" s="641" t="s">
        <v>722</v>
      </c>
      <c r="F525" s="644"/>
      <c r="G525" s="632"/>
      <c r="H525" s="401"/>
      <c r="I525" s="409"/>
      <c r="J525" s="124"/>
      <c r="K525" s="401"/>
      <c r="L525" s="124"/>
      <c r="M525" s="124"/>
      <c r="N525" s="124"/>
      <c r="O525" s="124"/>
      <c r="P525" s="124"/>
      <c r="Q525" s="124"/>
      <c r="R525" s="124"/>
      <c r="S525" s="124"/>
      <c r="T525" s="199"/>
    </row>
    <row r="526" spans="1:20" ht="15">
      <c r="A526" s="643" t="s">
        <v>2451</v>
      </c>
      <c r="B526" s="547" t="s">
        <v>2452</v>
      </c>
      <c r="C526" s="227" t="s">
        <v>2453</v>
      </c>
      <c r="D526" s="167" t="s">
        <v>2432</v>
      </c>
      <c r="E526" s="641" t="s">
        <v>722</v>
      </c>
      <c r="F526" s="644"/>
      <c r="G526" s="632"/>
      <c r="H526" s="401"/>
      <c r="I526" s="409"/>
      <c r="J526" s="124"/>
      <c r="K526" s="401"/>
      <c r="L526" s="124"/>
      <c r="M526" s="124"/>
      <c r="N526" s="124"/>
      <c r="O526" s="124"/>
      <c r="P526" s="124"/>
      <c r="Q526" s="124"/>
      <c r="R526" s="124"/>
      <c r="S526" s="124"/>
      <c r="T526" s="199"/>
    </row>
    <row r="527" spans="1:20" ht="15">
      <c r="A527" s="643" t="s">
        <v>2454</v>
      </c>
      <c r="B527" s="547" t="s">
        <v>2455</v>
      </c>
      <c r="C527" s="166" t="s">
        <v>2456</v>
      </c>
      <c r="D527" s="167" t="s">
        <v>2432</v>
      </c>
      <c r="E527" s="641" t="s">
        <v>722</v>
      </c>
      <c r="F527" s="644"/>
      <c r="G527" s="632"/>
      <c r="H527" s="401"/>
      <c r="I527" s="409"/>
      <c r="J527" s="124"/>
      <c r="K527" s="401"/>
      <c r="L527" s="124"/>
      <c r="M527" s="124"/>
      <c r="N527" s="124"/>
      <c r="O527" s="124"/>
      <c r="P527" s="124"/>
      <c r="Q527" s="124"/>
      <c r="R527" s="124"/>
      <c r="S527" s="124"/>
      <c r="T527" s="199"/>
    </row>
    <row r="528" spans="1:20" ht="15">
      <c r="A528" s="643" t="s">
        <v>2457</v>
      </c>
      <c r="B528" s="547" t="s">
        <v>2458</v>
      </c>
      <c r="C528" s="227" t="s">
        <v>7100</v>
      </c>
      <c r="D528" s="167" t="s">
        <v>2432</v>
      </c>
      <c r="E528" s="641" t="s">
        <v>722</v>
      </c>
      <c r="F528" s="644"/>
      <c r="G528" s="632"/>
      <c r="H528" s="401"/>
      <c r="I528" s="409"/>
      <c r="J528" s="124"/>
      <c r="K528" s="401"/>
      <c r="L528" s="124"/>
      <c r="M528" s="124"/>
      <c r="N528" s="124"/>
      <c r="O528" s="124"/>
      <c r="P528" s="124"/>
      <c r="Q528" s="124"/>
      <c r="R528" s="124"/>
      <c r="S528" s="124"/>
      <c r="T528" s="199"/>
    </row>
    <row r="529" spans="1:20" ht="15">
      <c r="A529" s="643" t="s">
        <v>2459</v>
      </c>
      <c r="B529" s="547" t="s">
        <v>2460</v>
      </c>
      <c r="C529" s="227" t="s">
        <v>2461</v>
      </c>
      <c r="D529" s="167" t="s">
        <v>2432</v>
      </c>
      <c r="E529" s="641" t="s">
        <v>722</v>
      </c>
      <c r="F529" s="644"/>
      <c r="G529" s="632"/>
      <c r="H529" s="401"/>
      <c r="I529" s="409"/>
      <c r="J529" s="124"/>
      <c r="K529" s="401"/>
      <c r="L529" s="124"/>
      <c r="M529" s="124"/>
      <c r="N529" s="124"/>
      <c r="O529" s="124"/>
      <c r="P529" s="124"/>
      <c r="Q529" s="124"/>
      <c r="R529" s="124"/>
      <c r="S529" s="124"/>
      <c r="T529" s="199"/>
    </row>
    <row r="530" spans="1:20" ht="15">
      <c r="A530" s="643" t="s">
        <v>2462</v>
      </c>
      <c r="B530" s="547" t="s">
        <v>2463</v>
      </c>
      <c r="C530" s="227" t="s">
        <v>7101</v>
      </c>
      <c r="D530" s="167" t="s">
        <v>2432</v>
      </c>
      <c r="E530" s="641" t="s">
        <v>722</v>
      </c>
      <c r="F530" s="644"/>
      <c r="G530" s="632"/>
      <c r="H530" s="401"/>
      <c r="I530" s="409"/>
      <c r="J530" s="124"/>
      <c r="K530" s="401"/>
      <c r="L530" s="124"/>
      <c r="M530" s="124"/>
      <c r="N530" s="124"/>
      <c r="O530" s="124"/>
      <c r="P530" s="124"/>
      <c r="Q530" s="124"/>
      <c r="R530" s="124"/>
      <c r="S530" s="124"/>
      <c r="T530" s="199"/>
    </row>
    <row r="531" spans="1:20" ht="15">
      <c r="A531" s="643" t="s">
        <v>2464</v>
      </c>
      <c r="B531" s="547" t="s">
        <v>2465</v>
      </c>
      <c r="C531" s="227" t="s">
        <v>2466</v>
      </c>
      <c r="D531" s="167" t="s">
        <v>2432</v>
      </c>
      <c r="E531" s="641" t="s">
        <v>722</v>
      </c>
      <c r="F531" s="644"/>
      <c r="G531" s="632"/>
      <c r="H531" s="401"/>
      <c r="I531" s="409"/>
      <c r="J531" s="124"/>
      <c r="K531" s="401"/>
      <c r="L531" s="124"/>
      <c r="M531" s="124"/>
      <c r="N531" s="124"/>
      <c r="O531" s="124"/>
      <c r="P531" s="124"/>
      <c r="Q531" s="124"/>
      <c r="R531" s="124"/>
      <c r="S531" s="124"/>
      <c r="T531" s="199"/>
    </row>
    <row r="532" spans="1:20" ht="15">
      <c r="A532" s="643" t="s">
        <v>2467</v>
      </c>
      <c r="B532" s="547" t="s">
        <v>2468</v>
      </c>
      <c r="C532" s="166" t="s">
        <v>2469</v>
      </c>
      <c r="D532" s="167" t="s">
        <v>2470</v>
      </c>
      <c r="E532" s="641" t="s">
        <v>722</v>
      </c>
      <c r="F532" s="644"/>
      <c r="G532" s="632"/>
      <c r="H532" s="401"/>
      <c r="I532" s="409"/>
      <c r="J532" s="124"/>
      <c r="K532" s="401"/>
      <c r="L532" s="124"/>
      <c r="M532" s="124"/>
      <c r="N532" s="124"/>
      <c r="O532" s="124"/>
      <c r="P532" s="124"/>
      <c r="Q532" s="124"/>
      <c r="R532" s="124"/>
      <c r="S532" s="124"/>
      <c r="T532" s="199"/>
    </row>
    <row r="533" spans="1:20" ht="15">
      <c r="A533" s="643" t="s">
        <v>2471</v>
      </c>
      <c r="B533" s="547" t="s">
        <v>2472</v>
      </c>
      <c r="C533" s="227" t="s">
        <v>2431</v>
      </c>
      <c r="D533" s="167" t="s">
        <v>2470</v>
      </c>
      <c r="E533" s="641" t="s">
        <v>722</v>
      </c>
      <c r="F533" s="644"/>
      <c r="G533" s="632"/>
      <c r="H533" s="401"/>
      <c r="I533" s="409"/>
      <c r="J533" s="124"/>
      <c r="K533" s="401"/>
      <c r="L533" s="124"/>
      <c r="M533" s="124"/>
      <c r="N533" s="124"/>
      <c r="O533" s="124"/>
      <c r="P533" s="124"/>
      <c r="Q533" s="124"/>
      <c r="R533" s="124"/>
      <c r="S533" s="124"/>
      <c r="T533" s="199"/>
    </row>
    <row r="534" spans="1:20" ht="15">
      <c r="A534" s="643" t="s">
        <v>2473</v>
      </c>
      <c r="B534" s="547" t="s">
        <v>2474</v>
      </c>
      <c r="C534" s="227" t="s">
        <v>2435</v>
      </c>
      <c r="D534" s="167" t="s">
        <v>2470</v>
      </c>
      <c r="E534" s="641" t="s">
        <v>722</v>
      </c>
      <c r="F534" s="644"/>
      <c r="G534" s="632"/>
      <c r="H534" s="401"/>
      <c r="I534" s="409"/>
      <c r="J534" s="124"/>
      <c r="K534" s="401"/>
      <c r="L534" s="124"/>
      <c r="M534" s="124"/>
      <c r="N534" s="124"/>
      <c r="O534" s="124"/>
      <c r="P534" s="124"/>
      <c r="Q534" s="124"/>
      <c r="R534" s="124"/>
      <c r="S534" s="124"/>
      <c r="T534" s="199"/>
    </row>
    <row r="535" spans="1:20" ht="15">
      <c r="A535" s="643" t="s">
        <v>2475</v>
      </c>
      <c r="B535" s="547" t="s">
        <v>2476</v>
      </c>
      <c r="C535" s="227" t="s">
        <v>2438</v>
      </c>
      <c r="D535" s="167" t="s">
        <v>2470</v>
      </c>
      <c r="E535" s="641" t="s">
        <v>722</v>
      </c>
      <c r="F535" s="644"/>
      <c r="G535" s="632"/>
      <c r="H535" s="401"/>
      <c r="I535" s="409"/>
      <c r="J535" s="124"/>
      <c r="K535" s="401"/>
      <c r="L535" s="124"/>
      <c r="M535" s="124"/>
      <c r="N535" s="124"/>
      <c r="O535" s="124"/>
      <c r="P535" s="124"/>
      <c r="Q535" s="124"/>
      <c r="R535" s="124"/>
      <c r="S535" s="124"/>
      <c r="T535" s="199"/>
    </row>
    <row r="536" spans="1:20" ht="15">
      <c r="A536" s="643" t="s">
        <v>2477</v>
      </c>
      <c r="B536" s="547" t="s">
        <v>2478</v>
      </c>
      <c r="C536" s="227" t="s">
        <v>2441</v>
      </c>
      <c r="D536" s="167" t="s">
        <v>2470</v>
      </c>
      <c r="E536" s="641" t="s">
        <v>722</v>
      </c>
      <c r="F536" s="644"/>
      <c r="G536" s="632"/>
      <c r="H536" s="401"/>
      <c r="I536" s="409"/>
      <c r="J536" s="124"/>
      <c r="K536" s="401"/>
      <c r="L536" s="124"/>
      <c r="M536" s="124"/>
      <c r="N536" s="124"/>
      <c r="O536" s="124"/>
      <c r="P536" s="124"/>
      <c r="Q536" s="124"/>
      <c r="R536" s="124"/>
      <c r="S536" s="124"/>
      <c r="T536" s="199"/>
    </row>
    <row r="537" spans="1:20" ht="15">
      <c r="A537" s="643" t="s">
        <v>2479</v>
      </c>
      <c r="B537" s="547" t="s">
        <v>2480</v>
      </c>
      <c r="C537" s="227" t="s">
        <v>2444</v>
      </c>
      <c r="D537" s="167" t="s">
        <v>2470</v>
      </c>
      <c r="E537" s="641" t="s">
        <v>722</v>
      </c>
      <c r="F537" s="644"/>
      <c r="G537" s="632"/>
      <c r="H537" s="401"/>
      <c r="I537" s="409"/>
      <c r="J537" s="124"/>
      <c r="K537" s="401"/>
      <c r="L537" s="124"/>
      <c r="M537" s="124"/>
      <c r="N537" s="124"/>
      <c r="O537" s="124"/>
      <c r="P537" s="124"/>
      <c r="Q537" s="124"/>
      <c r="R537" s="124"/>
      <c r="S537" s="124"/>
      <c r="T537" s="199"/>
    </row>
    <row r="538" spans="1:20" ht="15">
      <c r="A538" s="643" t="s">
        <v>2481</v>
      </c>
      <c r="B538" s="547" t="s">
        <v>2482</v>
      </c>
      <c r="C538" s="227" t="s">
        <v>2447</v>
      </c>
      <c r="D538" s="167" t="s">
        <v>2470</v>
      </c>
      <c r="E538" s="641" t="s">
        <v>722</v>
      </c>
      <c r="F538" s="644"/>
      <c r="G538" s="632"/>
      <c r="H538" s="401"/>
      <c r="I538" s="409"/>
      <c r="J538" s="124"/>
      <c r="K538" s="401"/>
      <c r="L538" s="124"/>
      <c r="M538" s="124"/>
      <c r="N538" s="124"/>
      <c r="O538" s="124"/>
      <c r="P538" s="124"/>
      <c r="Q538" s="124"/>
      <c r="R538" s="124"/>
      <c r="S538" s="124"/>
      <c r="T538" s="199"/>
    </row>
    <row r="539" spans="1:20" ht="15">
      <c r="A539" s="643" t="s">
        <v>2483</v>
      </c>
      <c r="B539" s="547" t="s">
        <v>2484</v>
      </c>
      <c r="C539" s="227" t="s">
        <v>2450</v>
      </c>
      <c r="D539" s="167" t="s">
        <v>2470</v>
      </c>
      <c r="E539" s="641" t="s">
        <v>722</v>
      </c>
      <c r="F539" s="644"/>
      <c r="G539" s="632"/>
      <c r="H539" s="401"/>
      <c r="I539" s="409"/>
      <c r="J539" s="124"/>
      <c r="K539" s="401"/>
      <c r="L539" s="124"/>
      <c r="M539" s="124"/>
      <c r="N539" s="124"/>
      <c r="O539" s="124"/>
      <c r="P539" s="124"/>
      <c r="Q539" s="124"/>
      <c r="R539" s="124"/>
      <c r="S539" s="124"/>
      <c r="T539" s="199"/>
    </row>
    <row r="540" spans="1:20" ht="15">
      <c r="A540" s="643" t="s">
        <v>2485</v>
      </c>
      <c r="B540" s="547" t="s">
        <v>2486</v>
      </c>
      <c r="C540" s="227" t="s">
        <v>2453</v>
      </c>
      <c r="D540" s="167" t="s">
        <v>2470</v>
      </c>
      <c r="E540" s="641" t="s">
        <v>722</v>
      </c>
      <c r="F540" s="644"/>
      <c r="G540" s="632"/>
      <c r="H540" s="401"/>
      <c r="I540" s="409"/>
      <c r="J540" s="124"/>
      <c r="K540" s="401"/>
      <c r="L540" s="124"/>
      <c r="M540" s="124"/>
      <c r="N540" s="124"/>
      <c r="O540" s="124"/>
      <c r="P540" s="124"/>
      <c r="Q540" s="124"/>
      <c r="R540" s="124"/>
      <c r="S540" s="124"/>
      <c r="T540" s="199"/>
    </row>
    <row r="541" spans="1:20" ht="15">
      <c r="A541" s="643" t="s">
        <v>2487</v>
      </c>
      <c r="B541" s="547" t="s">
        <v>2488</v>
      </c>
      <c r="C541" s="166" t="s">
        <v>2456</v>
      </c>
      <c r="D541" s="167" t="s">
        <v>2470</v>
      </c>
      <c r="E541" s="641" t="s">
        <v>722</v>
      </c>
      <c r="F541" s="644"/>
      <c r="G541" s="632"/>
      <c r="H541" s="401"/>
      <c r="I541" s="409"/>
      <c r="J541" s="124"/>
      <c r="K541" s="401"/>
      <c r="L541" s="124"/>
      <c r="M541" s="124"/>
      <c r="N541" s="124"/>
      <c r="O541" s="124"/>
      <c r="P541" s="124"/>
      <c r="Q541" s="124"/>
      <c r="R541" s="124"/>
      <c r="S541" s="124"/>
      <c r="T541" s="199"/>
    </row>
    <row r="542" spans="1:20" ht="15">
      <c r="A542" s="643" t="s">
        <v>2489</v>
      </c>
      <c r="B542" s="547" t="s">
        <v>2490</v>
      </c>
      <c r="C542" s="227" t="s">
        <v>7100</v>
      </c>
      <c r="D542" s="167" t="s">
        <v>2470</v>
      </c>
      <c r="E542" s="641" t="s">
        <v>722</v>
      </c>
      <c r="F542" s="644"/>
      <c r="G542" s="632"/>
      <c r="H542" s="401"/>
      <c r="I542" s="409"/>
      <c r="J542" s="124"/>
      <c r="K542" s="401"/>
      <c r="L542" s="124"/>
      <c r="M542" s="124"/>
      <c r="N542" s="124"/>
      <c r="O542" s="124"/>
      <c r="P542" s="124"/>
      <c r="Q542" s="124"/>
      <c r="R542" s="124"/>
      <c r="S542" s="124"/>
      <c r="T542" s="199"/>
    </row>
    <row r="543" spans="1:20" ht="15">
      <c r="A543" s="643" t="s">
        <v>2491</v>
      </c>
      <c r="B543" s="547" t="s">
        <v>2492</v>
      </c>
      <c r="C543" s="227" t="s">
        <v>2461</v>
      </c>
      <c r="D543" s="167" t="s">
        <v>2470</v>
      </c>
      <c r="E543" s="641" t="s">
        <v>722</v>
      </c>
      <c r="F543" s="644"/>
      <c r="G543" s="632"/>
      <c r="H543" s="401"/>
      <c r="I543" s="409"/>
      <c r="J543" s="124"/>
      <c r="K543" s="401"/>
      <c r="L543" s="124"/>
      <c r="M543" s="124"/>
      <c r="N543" s="124"/>
      <c r="O543" s="124"/>
      <c r="P543" s="124"/>
      <c r="Q543" s="124"/>
      <c r="R543" s="124"/>
      <c r="S543" s="124"/>
      <c r="T543" s="199"/>
    </row>
    <row r="544" spans="1:20" ht="15">
      <c r="A544" s="643" t="s">
        <v>2493</v>
      </c>
      <c r="B544" s="547" t="s">
        <v>2494</v>
      </c>
      <c r="C544" s="227" t="s">
        <v>7101</v>
      </c>
      <c r="D544" s="167" t="s">
        <v>2470</v>
      </c>
      <c r="E544" s="641" t="s">
        <v>722</v>
      </c>
      <c r="F544" s="644"/>
      <c r="G544" s="632"/>
      <c r="H544" s="401"/>
      <c r="I544" s="409"/>
      <c r="J544" s="124"/>
      <c r="K544" s="401"/>
      <c r="L544" s="124"/>
      <c r="M544" s="124"/>
      <c r="N544" s="124"/>
      <c r="O544" s="124"/>
      <c r="P544" s="124"/>
      <c r="Q544" s="124"/>
      <c r="R544" s="124"/>
      <c r="S544" s="124"/>
      <c r="T544" s="199"/>
    </row>
    <row r="545" spans="1:20" ht="15">
      <c r="A545" s="643" t="s">
        <v>2495</v>
      </c>
      <c r="B545" s="547" t="s">
        <v>2496</v>
      </c>
      <c r="C545" s="130" t="s">
        <v>2466</v>
      </c>
      <c r="D545" s="167" t="s">
        <v>2470</v>
      </c>
      <c r="E545" s="641" t="s">
        <v>722</v>
      </c>
      <c r="F545" s="644"/>
      <c r="G545" s="632"/>
      <c r="H545" s="401"/>
      <c r="I545" s="409"/>
      <c r="J545" s="124"/>
      <c r="K545" s="401"/>
      <c r="L545" s="124"/>
      <c r="M545" s="124"/>
      <c r="N545" s="124"/>
      <c r="O545" s="124"/>
      <c r="P545" s="124"/>
      <c r="Q545" s="124"/>
      <c r="R545" s="124"/>
      <c r="S545" s="124"/>
      <c r="T545" s="199"/>
    </row>
    <row r="546" spans="1:20" ht="15">
      <c r="A546" s="643" t="s">
        <v>2497</v>
      </c>
      <c r="B546" s="547" t="s">
        <v>2498</v>
      </c>
      <c r="C546" s="152" t="s">
        <v>2469</v>
      </c>
      <c r="D546" s="167" t="s">
        <v>2470</v>
      </c>
      <c r="E546" s="641" t="s">
        <v>722</v>
      </c>
      <c r="F546" s="644"/>
      <c r="G546" s="632"/>
      <c r="H546" s="401"/>
      <c r="I546" s="409"/>
      <c r="J546" s="124"/>
      <c r="K546" s="401"/>
      <c r="L546" s="124"/>
      <c r="M546" s="124"/>
      <c r="N546" s="124"/>
      <c r="O546" s="124"/>
      <c r="P546" s="124"/>
      <c r="Q546" s="124"/>
      <c r="R546" s="124"/>
      <c r="S546" s="124"/>
      <c r="T546" s="199"/>
    </row>
    <row r="547" spans="1:20" ht="51">
      <c r="A547" s="643"/>
      <c r="B547" s="547" t="s">
        <v>2499</v>
      </c>
      <c r="C547" s="152" t="s">
        <v>2500</v>
      </c>
      <c r="D547" s="167" t="s">
        <v>2470</v>
      </c>
      <c r="E547" s="641" t="s">
        <v>722</v>
      </c>
      <c r="F547" s="654"/>
      <c r="G547" s="708"/>
      <c r="H547" s="401"/>
      <c r="I547" s="409"/>
      <c r="J547" s="124"/>
      <c r="K547" s="401"/>
      <c r="L547" s="124"/>
      <c r="M547" s="124"/>
      <c r="N547" s="124"/>
      <c r="O547" s="124"/>
      <c r="P547" s="124"/>
      <c r="Q547" s="124"/>
      <c r="R547" s="124"/>
      <c r="S547" s="124"/>
      <c r="T547" s="199"/>
    </row>
    <row r="548" spans="1:20" ht="15">
      <c r="A548" s="643" t="s">
        <v>2501</v>
      </c>
      <c r="B548" s="547" t="s">
        <v>2502</v>
      </c>
      <c r="C548" s="130" t="s">
        <v>2431</v>
      </c>
      <c r="D548" s="167" t="s">
        <v>2503</v>
      </c>
      <c r="E548" s="641" t="s">
        <v>722</v>
      </c>
      <c r="F548" s="644"/>
      <c r="G548" s="632"/>
      <c r="H548" s="401"/>
      <c r="I548" s="409"/>
      <c r="J548" s="124"/>
      <c r="K548" s="401"/>
      <c r="L548" s="124"/>
      <c r="M548" s="124"/>
      <c r="N548" s="124"/>
      <c r="O548" s="124"/>
      <c r="P548" s="124"/>
      <c r="Q548" s="124"/>
      <c r="R548" s="124"/>
      <c r="S548" s="124"/>
      <c r="T548" s="199"/>
    </row>
    <row r="549" spans="1:20" ht="15">
      <c r="A549" s="643" t="s">
        <v>2504</v>
      </c>
      <c r="B549" s="547" t="s">
        <v>2505</v>
      </c>
      <c r="C549" s="130" t="s">
        <v>2435</v>
      </c>
      <c r="D549" s="167" t="s">
        <v>2503</v>
      </c>
      <c r="E549" s="641" t="s">
        <v>722</v>
      </c>
      <c r="F549" s="644"/>
      <c r="G549" s="632"/>
      <c r="H549" s="401"/>
      <c r="I549" s="409"/>
      <c r="J549" s="124"/>
      <c r="K549" s="401"/>
      <c r="L549" s="124"/>
      <c r="M549" s="124"/>
      <c r="N549" s="124"/>
      <c r="O549" s="124"/>
      <c r="P549" s="124"/>
      <c r="Q549" s="124"/>
      <c r="R549" s="124"/>
      <c r="S549" s="124"/>
      <c r="T549" s="199"/>
    </row>
    <row r="550" spans="1:20" ht="15">
      <c r="A550" s="643" t="s">
        <v>2506</v>
      </c>
      <c r="B550" s="547" t="s">
        <v>2507</v>
      </c>
      <c r="C550" s="130" t="s">
        <v>2438</v>
      </c>
      <c r="D550" s="167" t="s">
        <v>2503</v>
      </c>
      <c r="E550" s="641" t="s">
        <v>722</v>
      </c>
      <c r="F550" s="644"/>
      <c r="G550" s="632"/>
      <c r="H550" s="401"/>
      <c r="I550" s="409"/>
      <c r="J550" s="124"/>
      <c r="K550" s="401"/>
      <c r="L550" s="124"/>
      <c r="M550" s="124"/>
      <c r="N550" s="124"/>
      <c r="O550" s="124"/>
      <c r="P550" s="124"/>
      <c r="Q550" s="124"/>
      <c r="R550" s="124"/>
      <c r="S550" s="124"/>
      <c r="T550" s="199"/>
    </row>
    <row r="551" spans="1:20" ht="15">
      <c r="A551" s="643" t="s">
        <v>2508</v>
      </c>
      <c r="B551" s="547" t="s">
        <v>2509</v>
      </c>
      <c r="C551" s="227" t="s">
        <v>2441</v>
      </c>
      <c r="D551" s="167" t="s">
        <v>2503</v>
      </c>
      <c r="E551" s="641" t="s">
        <v>722</v>
      </c>
      <c r="F551" s="644"/>
      <c r="G551" s="632"/>
      <c r="H551" s="401"/>
      <c r="I551" s="409"/>
      <c r="J551" s="124"/>
      <c r="K551" s="401"/>
      <c r="L551" s="124"/>
      <c r="M551" s="124"/>
      <c r="N551" s="124"/>
      <c r="O551" s="124"/>
      <c r="P551" s="124"/>
      <c r="Q551" s="124"/>
      <c r="R551" s="124"/>
      <c r="S551" s="124"/>
      <c r="T551" s="199"/>
    </row>
    <row r="552" spans="1:20" ht="15">
      <c r="A552" s="643" t="s">
        <v>2510</v>
      </c>
      <c r="B552" s="547" t="s">
        <v>2511</v>
      </c>
      <c r="C552" s="227" t="s">
        <v>2444</v>
      </c>
      <c r="D552" s="167" t="s">
        <v>2503</v>
      </c>
      <c r="E552" s="641" t="s">
        <v>722</v>
      </c>
      <c r="F552" s="644"/>
      <c r="G552" s="632"/>
      <c r="H552" s="401"/>
      <c r="I552" s="409"/>
      <c r="J552" s="124"/>
      <c r="K552" s="401"/>
      <c r="L552" s="124"/>
      <c r="M552" s="124"/>
      <c r="N552" s="124"/>
      <c r="O552" s="124"/>
      <c r="P552" s="124"/>
      <c r="Q552" s="124"/>
      <c r="R552" s="124"/>
      <c r="S552" s="124"/>
      <c r="T552" s="199"/>
    </row>
    <row r="553" spans="1:20" ht="15">
      <c r="A553" s="643" t="s">
        <v>2512</v>
      </c>
      <c r="B553" s="547" t="s">
        <v>2513</v>
      </c>
      <c r="C553" s="227" t="s">
        <v>2447</v>
      </c>
      <c r="D553" s="167" t="s">
        <v>2503</v>
      </c>
      <c r="E553" s="641" t="s">
        <v>722</v>
      </c>
      <c r="F553" s="644"/>
      <c r="G553" s="632"/>
      <c r="H553" s="401"/>
      <c r="I553" s="409"/>
      <c r="J553" s="124"/>
      <c r="K553" s="401"/>
      <c r="L553" s="124"/>
      <c r="M553" s="124"/>
      <c r="N553" s="124"/>
      <c r="O553" s="124"/>
      <c r="P553" s="124"/>
      <c r="Q553" s="124"/>
      <c r="R553" s="124"/>
      <c r="S553" s="124"/>
      <c r="T553" s="199"/>
    </row>
    <row r="554" spans="1:20" ht="15">
      <c r="A554" s="643" t="s">
        <v>2514</v>
      </c>
      <c r="B554" s="547" t="s">
        <v>2515</v>
      </c>
      <c r="C554" s="227" t="s">
        <v>2450</v>
      </c>
      <c r="D554" s="167" t="s">
        <v>2503</v>
      </c>
      <c r="E554" s="641" t="s">
        <v>722</v>
      </c>
      <c r="F554" s="644"/>
      <c r="G554" s="632"/>
      <c r="H554" s="401"/>
      <c r="I554" s="409"/>
      <c r="J554" s="124"/>
      <c r="K554" s="401"/>
      <c r="L554" s="124"/>
      <c r="M554" s="124"/>
      <c r="N554" s="124"/>
      <c r="O554" s="124"/>
      <c r="P554" s="124"/>
      <c r="Q554" s="124"/>
      <c r="R554" s="124"/>
      <c r="S554" s="124"/>
      <c r="T554" s="199"/>
    </row>
    <row r="555" spans="1:20" ht="15">
      <c r="A555" s="643" t="s">
        <v>2516</v>
      </c>
      <c r="B555" s="547" t="s">
        <v>2517</v>
      </c>
      <c r="C555" s="227" t="s">
        <v>2453</v>
      </c>
      <c r="D555" s="167" t="s">
        <v>2503</v>
      </c>
      <c r="E555" s="641" t="s">
        <v>722</v>
      </c>
      <c r="F555" s="644"/>
      <c r="G555" s="632"/>
      <c r="H555" s="401"/>
      <c r="I555" s="409"/>
      <c r="J555" s="124"/>
      <c r="K555" s="401"/>
      <c r="L555" s="124"/>
      <c r="M555" s="124"/>
      <c r="N555" s="124"/>
      <c r="O555" s="124"/>
      <c r="P555" s="124"/>
      <c r="Q555" s="124"/>
      <c r="R555" s="124"/>
      <c r="S555" s="124"/>
      <c r="T555" s="199"/>
    </row>
    <row r="556" spans="1:20" ht="15">
      <c r="A556" s="643" t="s">
        <v>2518</v>
      </c>
      <c r="B556" s="547" t="s">
        <v>2519</v>
      </c>
      <c r="C556" s="166" t="s">
        <v>2456</v>
      </c>
      <c r="D556" s="167" t="s">
        <v>2503</v>
      </c>
      <c r="E556" s="641" t="s">
        <v>722</v>
      </c>
      <c r="F556" s="644"/>
      <c r="G556" s="632"/>
      <c r="H556" s="401"/>
      <c r="I556" s="409"/>
      <c r="J556" s="124"/>
      <c r="K556" s="401"/>
      <c r="L556" s="124"/>
      <c r="M556" s="124"/>
      <c r="N556" s="124"/>
      <c r="O556" s="124"/>
      <c r="P556" s="124"/>
      <c r="Q556" s="124"/>
      <c r="R556" s="124"/>
      <c r="S556" s="124"/>
      <c r="T556" s="199"/>
    </row>
    <row r="557" spans="1:20" ht="15">
      <c r="A557" s="643" t="s">
        <v>2520</v>
      </c>
      <c r="B557" s="547" t="s">
        <v>2521</v>
      </c>
      <c r="C557" s="227" t="s">
        <v>7100</v>
      </c>
      <c r="D557" s="167" t="s">
        <v>2503</v>
      </c>
      <c r="E557" s="641" t="s">
        <v>722</v>
      </c>
      <c r="F557" s="644"/>
      <c r="G557" s="632"/>
      <c r="H557" s="401"/>
      <c r="I557" s="409"/>
      <c r="J557" s="124"/>
      <c r="K557" s="401"/>
      <c r="L557" s="124"/>
      <c r="M557" s="124"/>
      <c r="N557" s="124"/>
      <c r="O557" s="124"/>
      <c r="P557" s="124"/>
      <c r="Q557" s="124"/>
      <c r="R557" s="124"/>
      <c r="S557" s="124"/>
      <c r="T557" s="199"/>
    </row>
    <row r="558" spans="1:20" ht="15">
      <c r="A558" s="643" t="s">
        <v>2522</v>
      </c>
      <c r="B558" s="547" t="s">
        <v>2523</v>
      </c>
      <c r="C558" s="227" t="s">
        <v>2461</v>
      </c>
      <c r="D558" s="167" t="s">
        <v>2503</v>
      </c>
      <c r="E558" s="641" t="s">
        <v>722</v>
      </c>
      <c r="F558" s="644"/>
      <c r="G558" s="632"/>
      <c r="H558" s="401"/>
      <c r="I558" s="409"/>
      <c r="J558" s="124"/>
      <c r="K558" s="401"/>
      <c r="L558" s="124"/>
      <c r="M558" s="124"/>
      <c r="N558" s="124"/>
      <c r="O558" s="124"/>
      <c r="P558" s="124"/>
      <c r="Q558" s="124"/>
      <c r="R558" s="124"/>
      <c r="S558" s="124"/>
      <c r="T558" s="199"/>
    </row>
    <row r="559" spans="1:20" ht="15">
      <c r="A559" s="643" t="s">
        <v>2524</v>
      </c>
      <c r="B559" s="547" t="s">
        <v>2525</v>
      </c>
      <c r="C559" s="227" t="s">
        <v>7101</v>
      </c>
      <c r="D559" s="167" t="s">
        <v>2503</v>
      </c>
      <c r="E559" s="641" t="s">
        <v>722</v>
      </c>
      <c r="F559" s="644"/>
      <c r="G559" s="632"/>
      <c r="H559" s="401"/>
      <c r="I559" s="409"/>
      <c r="J559" s="124"/>
      <c r="K559" s="401"/>
      <c r="L559" s="124"/>
      <c r="M559" s="124"/>
      <c r="N559" s="124"/>
      <c r="O559" s="124"/>
      <c r="P559" s="124"/>
      <c r="Q559" s="124"/>
      <c r="R559" s="124"/>
      <c r="S559" s="124"/>
      <c r="T559" s="199"/>
    </row>
    <row r="560" spans="1:20" ht="15">
      <c r="A560" s="643" t="s">
        <v>2526</v>
      </c>
      <c r="B560" s="547" t="s">
        <v>2527</v>
      </c>
      <c r="C560" s="227" t="s">
        <v>2466</v>
      </c>
      <c r="D560" s="167" t="s">
        <v>2503</v>
      </c>
      <c r="E560" s="641" t="s">
        <v>722</v>
      </c>
      <c r="F560" s="644"/>
      <c r="G560" s="632"/>
      <c r="H560" s="401"/>
      <c r="I560" s="409"/>
      <c r="J560" s="124"/>
      <c r="K560" s="401"/>
      <c r="L560" s="124"/>
      <c r="M560" s="124"/>
      <c r="N560" s="124"/>
      <c r="O560" s="124"/>
      <c r="P560" s="124"/>
      <c r="Q560" s="124"/>
      <c r="R560" s="124"/>
      <c r="S560" s="124"/>
      <c r="T560" s="199"/>
    </row>
    <row r="561" spans="1:20" ht="15">
      <c r="A561" s="643" t="s">
        <v>2528</v>
      </c>
      <c r="B561" s="547" t="s">
        <v>2529</v>
      </c>
      <c r="C561" s="166" t="s">
        <v>2469</v>
      </c>
      <c r="D561" s="167" t="s">
        <v>2503</v>
      </c>
      <c r="E561" s="641" t="s">
        <v>722</v>
      </c>
      <c r="F561" s="644"/>
      <c r="G561" s="632"/>
      <c r="H561" s="401"/>
      <c r="I561" s="409"/>
      <c r="J561" s="124"/>
      <c r="K561" s="401"/>
      <c r="L561" s="124"/>
      <c r="M561" s="124"/>
      <c r="N561" s="124"/>
      <c r="O561" s="124"/>
      <c r="P561" s="124"/>
      <c r="Q561" s="124"/>
      <c r="R561" s="124"/>
      <c r="S561" s="124"/>
      <c r="T561" s="199"/>
    </row>
    <row r="562" spans="1:20" ht="38.25">
      <c r="A562" s="643" t="s">
        <v>2530</v>
      </c>
      <c r="B562" s="547" t="s">
        <v>2531</v>
      </c>
      <c r="C562" s="166" t="s">
        <v>2532</v>
      </c>
      <c r="D562" s="167" t="s">
        <v>2503</v>
      </c>
      <c r="E562" s="641" t="s">
        <v>722</v>
      </c>
      <c r="F562" s="644"/>
      <c r="G562" s="632"/>
      <c r="H562" s="401"/>
      <c r="I562" s="409"/>
      <c r="J562" s="124"/>
      <c r="K562" s="401"/>
      <c r="L562" s="124"/>
      <c r="M562" s="124"/>
      <c r="N562" s="124"/>
      <c r="O562" s="124"/>
      <c r="P562" s="124"/>
      <c r="Q562" s="124"/>
      <c r="R562" s="124"/>
      <c r="S562" s="124"/>
      <c r="T562" s="199"/>
    </row>
    <row r="563" spans="1:20" ht="15">
      <c r="A563" s="643"/>
      <c r="B563" s="547" t="s">
        <v>2533</v>
      </c>
      <c r="C563" s="152" t="s">
        <v>2534</v>
      </c>
      <c r="D563" s="167" t="s">
        <v>2503</v>
      </c>
      <c r="E563" s="641" t="s">
        <v>722</v>
      </c>
      <c r="F563" s="644"/>
      <c r="G563" s="632"/>
      <c r="H563" s="401"/>
      <c r="I563" s="409"/>
      <c r="J563" s="124"/>
      <c r="K563" s="401"/>
      <c r="L563" s="124"/>
      <c r="M563" s="124"/>
      <c r="N563" s="124"/>
      <c r="O563" s="124"/>
      <c r="P563" s="124"/>
      <c r="Q563" s="124"/>
      <c r="R563" s="124"/>
      <c r="S563" s="124"/>
      <c r="T563" s="199"/>
    </row>
    <row r="564" spans="1:20" ht="15">
      <c r="A564" s="643"/>
      <c r="B564" s="547" t="s">
        <v>2535</v>
      </c>
      <c r="C564" s="152" t="s">
        <v>2536</v>
      </c>
      <c r="D564" s="167" t="s">
        <v>2503</v>
      </c>
      <c r="E564" s="641" t="s">
        <v>722</v>
      </c>
      <c r="F564" s="695"/>
      <c r="G564" s="632"/>
      <c r="H564" s="401"/>
      <c r="I564" s="409"/>
      <c r="J564" s="124"/>
      <c r="K564" s="401"/>
      <c r="L564" s="124"/>
      <c r="M564" s="124"/>
      <c r="N564" s="124"/>
      <c r="O564" s="124"/>
      <c r="P564" s="124"/>
      <c r="Q564" s="124"/>
      <c r="R564" s="124"/>
      <c r="S564" s="124"/>
      <c r="T564" s="199"/>
    </row>
    <row r="565" spans="1:20" ht="15">
      <c r="A565" s="643"/>
      <c r="B565" s="547" t="s">
        <v>2537</v>
      </c>
      <c r="C565" s="152" t="s">
        <v>2538</v>
      </c>
      <c r="D565" s="167" t="s">
        <v>2503</v>
      </c>
      <c r="E565" s="641" t="s">
        <v>722</v>
      </c>
      <c r="F565" s="644"/>
      <c r="G565" s="632"/>
      <c r="H565" s="401"/>
      <c r="I565" s="409"/>
      <c r="J565" s="124"/>
      <c r="K565" s="401"/>
      <c r="L565" s="124"/>
      <c r="M565" s="124"/>
      <c r="N565" s="124"/>
      <c r="O565" s="124"/>
      <c r="P565" s="124"/>
      <c r="Q565" s="124"/>
      <c r="R565" s="124"/>
      <c r="S565" s="124"/>
      <c r="T565" s="199"/>
    </row>
    <row r="566" spans="1:20" ht="15">
      <c r="A566" s="643"/>
      <c r="B566" s="547" t="s">
        <v>2539</v>
      </c>
      <c r="C566" s="152" t="s">
        <v>2540</v>
      </c>
      <c r="D566" s="167" t="s">
        <v>2503</v>
      </c>
      <c r="E566" s="641" t="s">
        <v>722</v>
      </c>
      <c r="F566" s="644"/>
      <c r="G566" s="632"/>
      <c r="H566" s="401"/>
      <c r="I566" s="409"/>
      <c r="J566" s="124"/>
      <c r="K566" s="401"/>
      <c r="L566" s="124"/>
      <c r="M566" s="124"/>
      <c r="N566" s="124"/>
      <c r="O566" s="124"/>
      <c r="P566" s="124"/>
      <c r="Q566" s="124"/>
      <c r="R566" s="124"/>
      <c r="S566" s="124"/>
      <c r="T566" s="199"/>
    </row>
    <row r="567" spans="1:20" ht="15">
      <c r="A567" s="643"/>
      <c r="B567" s="547" t="s">
        <v>2541</v>
      </c>
      <c r="C567" s="152" t="s">
        <v>2542</v>
      </c>
      <c r="D567" s="167" t="s">
        <v>2503</v>
      </c>
      <c r="E567" s="641" t="s">
        <v>722</v>
      </c>
      <c r="F567" s="644"/>
      <c r="G567" s="387"/>
      <c r="H567" s="401"/>
      <c r="I567" s="409"/>
      <c r="J567" s="124"/>
      <c r="K567" s="401"/>
      <c r="L567" s="124"/>
      <c r="M567" s="124"/>
      <c r="N567" s="124"/>
      <c r="O567" s="124"/>
      <c r="P567" s="124"/>
      <c r="Q567" s="124"/>
      <c r="R567" s="124"/>
      <c r="S567" s="124"/>
      <c r="T567" s="199"/>
    </row>
    <row r="568" spans="1:20" ht="25.5">
      <c r="A568" s="643"/>
      <c r="B568" s="547" t="s">
        <v>2543</v>
      </c>
      <c r="C568" s="152" t="s">
        <v>2544</v>
      </c>
      <c r="D568" s="167" t="s">
        <v>2503</v>
      </c>
      <c r="E568" s="641" t="s">
        <v>722</v>
      </c>
      <c r="F568" s="644"/>
      <c r="G568" s="195"/>
      <c r="H568" s="401"/>
      <c r="I568" s="409"/>
      <c r="J568" s="124"/>
      <c r="K568" s="401"/>
      <c r="L568" s="124"/>
      <c r="M568" s="124"/>
      <c r="N568" s="124"/>
      <c r="O568" s="124"/>
      <c r="P568" s="124"/>
      <c r="Q568" s="124"/>
      <c r="R568" s="124"/>
      <c r="S568" s="124"/>
      <c r="T568" s="199"/>
    </row>
    <row r="569" spans="1:20" ht="15">
      <c r="A569" s="323" t="s">
        <v>2545</v>
      </c>
      <c r="B569" s="324" t="s">
        <v>2546</v>
      </c>
      <c r="C569" s="324" t="s">
        <v>2547</v>
      </c>
      <c r="D569" s="709"/>
      <c r="E569" s="710"/>
      <c r="F569" s="639"/>
      <c r="G569" s="175"/>
      <c r="H569" s="263"/>
      <c r="I569" s="408"/>
      <c r="J569" s="201"/>
      <c r="K569" s="263"/>
      <c r="L569" s="201"/>
      <c r="M569" s="201"/>
      <c r="N569" s="201"/>
      <c r="O569" s="201"/>
      <c r="P569" s="201"/>
      <c r="Q569" s="201"/>
      <c r="R569" s="201"/>
      <c r="S569" s="201"/>
      <c r="T569" s="202"/>
    </row>
    <row r="570" spans="1:20" ht="25.5">
      <c r="A570" s="323" t="s">
        <v>2548</v>
      </c>
      <c r="B570" s="324" t="s">
        <v>2549</v>
      </c>
      <c r="C570" s="324" t="s">
        <v>6951</v>
      </c>
      <c r="D570" s="174" t="s">
        <v>990</v>
      </c>
      <c r="E570" s="315" t="s">
        <v>11</v>
      </c>
      <c r="F570" s="639"/>
      <c r="G570" s="175"/>
      <c r="H570" s="263"/>
      <c r="I570" s="408"/>
      <c r="J570" s="201"/>
      <c r="K570" s="263"/>
      <c r="L570" s="201"/>
      <c r="M570" s="201"/>
      <c r="N570" s="201"/>
      <c r="O570" s="201"/>
      <c r="P570" s="201"/>
      <c r="Q570" s="201"/>
      <c r="R570" s="201"/>
      <c r="S570" s="201"/>
      <c r="T570" s="202"/>
    </row>
    <row r="571" spans="1:20" ht="51">
      <c r="A571" s="558" t="s">
        <v>2550</v>
      </c>
      <c r="B571" s="149" t="s">
        <v>2551</v>
      </c>
      <c r="C571" s="166" t="s">
        <v>7102</v>
      </c>
      <c r="D571" s="167" t="s">
        <v>2552</v>
      </c>
      <c r="E571" s="641" t="s">
        <v>149</v>
      </c>
      <c r="F571" s="693"/>
      <c r="G571" s="195"/>
      <c r="H571" s="401"/>
      <c r="I571" s="409"/>
      <c r="J571" s="124"/>
      <c r="K571" s="401"/>
      <c r="L571" s="124"/>
      <c r="M571" s="124"/>
      <c r="N571" s="124"/>
      <c r="O571" s="124"/>
      <c r="P571" s="124"/>
      <c r="Q571" s="124"/>
      <c r="R571" s="124"/>
      <c r="S571" s="124"/>
      <c r="T571" s="199"/>
    </row>
    <row r="572" spans="1:20" ht="15">
      <c r="A572" s="558" t="s">
        <v>2553</v>
      </c>
      <c r="B572" s="149" t="s">
        <v>2554</v>
      </c>
      <c r="C572" s="166" t="s">
        <v>2555</v>
      </c>
      <c r="D572" s="167" t="s">
        <v>969</v>
      </c>
      <c r="E572" s="641" t="s">
        <v>149</v>
      </c>
      <c r="F572" s="711"/>
      <c r="G572" s="556"/>
      <c r="H572" s="401"/>
      <c r="I572" s="409"/>
      <c r="J572" s="124"/>
      <c r="K572" s="401"/>
      <c r="L572" s="124"/>
      <c r="M572" s="124"/>
      <c r="N572" s="124"/>
      <c r="O572" s="124"/>
      <c r="P572" s="124"/>
      <c r="Q572" s="124"/>
      <c r="R572" s="124"/>
      <c r="S572" s="124"/>
      <c r="T572" s="199"/>
    </row>
    <row r="573" spans="1:20" ht="25.5">
      <c r="A573" s="558"/>
      <c r="B573" s="149" t="s">
        <v>2556</v>
      </c>
      <c r="C573" s="166" t="s">
        <v>2557</v>
      </c>
      <c r="D573" s="167" t="s">
        <v>969</v>
      </c>
      <c r="E573" s="641" t="s">
        <v>2558</v>
      </c>
      <c r="F573" s="711"/>
      <c r="G573" s="195"/>
      <c r="H573" s="401"/>
      <c r="I573" s="409"/>
      <c r="J573" s="124"/>
      <c r="K573" s="401"/>
      <c r="L573" s="124"/>
      <c r="M573" s="124"/>
      <c r="N573" s="124"/>
      <c r="O573" s="124"/>
      <c r="P573" s="124"/>
      <c r="Q573" s="124"/>
      <c r="R573" s="124"/>
      <c r="S573" s="124"/>
      <c r="T573" s="199"/>
    </row>
    <row r="574" spans="1:20" ht="15">
      <c r="A574" s="558" t="s">
        <v>2559</v>
      </c>
      <c r="B574" s="149" t="s">
        <v>2560</v>
      </c>
      <c r="C574" s="152" t="s">
        <v>2561</v>
      </c>
      <c r="D574" s="167" t="s">
        <v>969</v>
      </c>
      <c r="E574" s="641" t="s">
        <v>149</v>
      </c>
      <c r="F574" s="644"/>
      <c r="G574" s="195"/>
      <c r="H574" s="401"/>
      <c r="I574" s="409"/>
      <c r="J574" s="124"/>
      <c r="K574" s="401"/>
      <c r="L574" s="124"/>
      <c r="M574" s="124"/>
      <c r="N574" s="124"/>
      <c r="O574" s="124"/>
      <c r="P574" s="124"/>
      <c r="Q574" s="124"/>
      <c r="R574" s="124"/>
      <c r="S574" s="124"/>
      <c r="T574" s="199"/>
    </row>
    <row r="575" spans="1:20" ht="25.5">
      <c r="A575" s="558"/>
      <c r="B575" s="149" t="s">
        <v>2562</v>
      </c>
      <c r="C575" s="152" t="s">
        <v>2563</v>
      </c>
      <c r="D575" s="167" t="s">
        <v>969</v>
      </c>
      <c r="E575" s="641" t="s">
        <v>2558</v>
      </c>
      <c r="F575" s="644"/>
      <c r="G575" s="195"/>
      <c r="H575" s="401"/>
      <c r="I575" s="409"/>
      <c r="J575" s="124"/>
      <c r="K575" s="401"/>
      <c r="L575" s="124"/>
      <c r="M575" s="124"/>
      <c r="N575" s="124"/>
      <c r="O575" s="124"/>
      <c r="P575" s="124"/>
      <c r="Q575" s="124"/>
      <c r="R575" s="124"/>
      <c r="S575" s="124"/>
      <c r="T575" s="199"/>
    </row>
    <row r="576" spans="1:20" ht="25.5">
      <c r="A576" s="558"/>
      <c r="B576" s="149" t="s">
        <v>2564</v>
      </c>
      <c r="C576" s="152" t="s">
        <v>2561</v>
      </c>
      <c r="D576" s="167" t="s">
        <v>2565</v>
      </c>
      <c r="E576" s="641" t="s">
        <v>2566</v>
      </c>
      <c r="F576" s="684"/>
      <c r="G576" s="165"/>
      <c r="H576" s="401"/>
      <c r="I576" s="401"/>
      <c r="J576" s="124"/>
      <c r="K576" s="124"/>
      <c r="L576" s="124"/>
      <c r="M576" s="124"/>
      <c r="N576" s="124"/>
      <c r="O576" s="124"/>
      <c r="P576" s="124"/>
      <c r="Q576" s="124"/>
      <c r="R576" s="124"/>
      <c r="S576" s="124"/>
      <c r="T576" s="199"/>
    </row>
    <row r="577" spans="1:20" ht="25.5">
      <c r="A577" s="558"/>
      <c r="B577" s="149" t="s">
        <v>2567</v>
      </c>
      <c r="C577" s="152" t="s">
        <v>2568</v>
      </c>
      <c r="D577" s="167" t="s">
        <v>2565</v>
      </c>
      <c r="E577" s="641" t="s">
        <v>2566</v>
      </c>
      <c r="F577" s="712"/>
      <c r="G577" s="556"/>
      <c r="H577" s="401"/>
      <c r="I577" s="401"/>
      <c r="J577" s="124"/>
      <c r="K577" s="124"/>
      <c r="L577" s="124"/>
      <c r="M577" s="124"/>
      <c r="N577" s="124"/>
      <c r="O577" s="124"/>
      <c r="P577" s="124"/>
      <c r="Q577" s="124"/>
      <c r="R577" s="124"/>
      <c r="S577" s="124"/>
      <c r="T577" s="199"/>
    </row>
    <row r="578" spans="1:20" ht="25.5">
      <c r="A578" s="558" t="s">
        <v>2569</v>
      </c>
      <c r="B578" s="149" t="s">
        <v>2570</v>
      </c>
      <c r="C578" s="152" t="s">
        <v>2571</v>
      </c>
      <c r="D578" s="167" t="s">
        <v>2572</v>
      </c>
      <c r="E578" s="641" t="s">
        <v>2106</v>
      </c>
      <c r="F578" s="644"/>
      <c r="G578" s="195"/>
      <c r="H578" s="401"/>
      <c r="I578" s="409"/>
      <c r="J578" s="124"/>
      <c r="K578" s="401"/>
      <c r="L578" s="124"/>
      <c r="M578" s="124"/>
      <c r="N578" s="124"/>
      <c r="O578" s="124"/>
      <c r="P578" s="124"/>
      <c r="Q578" s="124"/>
      <c r="R578" s="124"/>
      <c r="S578" s="124"/>
      <c r="T578" s="199"/>
    </row>
    <row r="579" spans="1:20" ht="25.5">
      <c r="A579" s="558" t="s">
        <v>2573</v>
      </c>
      <c r="B579" s="149" t="s">
        <v>2574</v>
      </c>
      <c r="C579" s="166" t="s">
        <v>2575</v>
      </c>
      <c r="D579" s="167" t="s">
        <v>2572</v>
      </c>
      <c r="E579" s="641" t="s">
        <v>149</v>
      </c>
      <c r="F579" s="648"/>
      <c r="G579" s="195"/>
      <c r="H579" s="409"/>
      <c r="I579" s="401"/>
      <c r="J579" s="124"/>
      <c r="K579" s="401"/>
      <c r="L579" s="124"/>
      <c r="M579" s="124"/>
      <c r="N579" s="124"/>
      <c r="O579" s="124"/>
      <c r="P579" s="124"/>
      <c r="Q579" s="124"/>
      <c r="R579" s="124"/>
      <c r="S579" s="124"/>
      <c r="T579" s="199"/>
    </row>
    <row r="580" spans="1:20" ht="25.5">
      <c r="A580" s="558"/>
      <c r="B580" s="149" t="s">
        <v>2576</v>
      </c>
      <c r="C580" s="166" t="s">
        <v>2575</v>
      </c>
      <c r="D580" s="167" t="s">
        <v>2572</v>
      </c>
      <c r="E580" s="641" t="s">
        <v>360</v>
      </c>
      <c r="F580" s="648"/>
      <c r="G580" s="195"/>
      <c r="H580" s="409"/>
      <c r="I580" s="401"/>
      <c r="J580" s="124"/>
      <c r="K580" s="401"/>
      <c r="L580" s="124"/>
      <c r="M580" s="124"/>
      <c r="N580" s="124"/>
      <c r="O580" s="124"/>
      <c r="P580" s="124"/>
      <c r="Q580" s="124"/>
      <c r="R580" s="124"/>
      <c r="S580" s="124"/>
      <c r="T580" s="199"/>
    </row>
    <row r="581" spans="1:20" ht="25.5">
      <c r="A581" s="558"/>
      <c r="B581" s="149" t="s">
        <v>2577</v>
      </c>
      <c r="C581" s="166" t="s">
        <v>2575</v>
      </c>
      <c r="D581" s="167" t="s">
        <v>2572</v>
      </c>
      <c r="E581" s="641" t="s">
        <v>2578</v>
      </c>
      <c r="F581" s="712"/>
      <c r="G581" s="704"/>
      <c r="H581" s="425"/>
      <c r="I581" s="401"/>
      <c r="J581" s="124"/>
      <c r="K581" s="401"/>
      <c r="L581" s="124"/>
      <c r="M581" s="124"/>
      <c r="N581" s="124"/>
      <c r="O581" s="124"/>
      <c r="P581" s="124"/>
      <c r="Q581" s="124"/>
      <c r="R581" s="124"/>
      <c r="S581" s="124"/>
      <c r="T581" s="199"/>
    </row>
    <row r="582" spans="1:20" ht="15">
      <c r="A582" s="558" t="s">
        <v>2579</v>
      </c>
      <c r="B582" s="149" t="s">
        <v>2580</v>
      </c>
      <c r="C582" s="166" t="s">
        <v>2581</v>
      </c>
      <c r="D582" s="167" t="s">
        <v>2582</v>
      </c>
      <c r="E582" s="641" t="s">
        <v>2106</v>
      </c>
      <c r="F582" s="648"/>
      <c r="G582" s="632"/>
      <c r="H582" s="409"/>
      <c r="I582" s="401"/>
      <c r="J582" s="124"/>
      <c r="K582" s="401"/>
      <c r="L582" s="124"/>
      <c r="M582" s="124"/>
      <c r="N582" s="124"/>
      <c r="O582" s="124"/>
      <c r="P582" s="124"/>
      <c r="Q582" s="124"/>
      <c r="R582" s="124"/>
      <c r="S582" s="124"/>
      <c r="T582" s="199"/>
    </row>
    <row r="583" spans="1:20" ht="15">
      <c r="A583" s="558" t="s">
        <v>2583</v>
      </c>
      <c r="B583" s="149" t="s">
        <v>2584</v>
      </c>
      <c r="C583" s="166" t="s">
        <v>2585</v>
      </c>
      <c r="D583" s="167" t="s">
        <v>2582</v>
      </c>
      <c r="E583" s="641" t="s">
        <v>2106</v>
      </c>
      <c r="F583" s="648"/>
      <c r="G583" s="387"/>
      <c r="H583" s="409"/>
      <c r="I583" s="401"/>
      <c r="J583" s="124"/>
      <c r="K583" s="401"/>
      <c r="L583" s="124"/>
      <c r="M583" s="124"/>
      <c r="N583" s="124"/>
      <c r="O583" s="124"/>
      <c r="P583" s="124"/>
      <c r="Q583" s="124"/>
      <c r="R583" s="124"/>
      <c r="S583" s="124"/>
      <c r="T583" s="199"/>
    </row>
    <row r="584" spans="1:20" ht="15">
      <c r="A584" s="558" t="s">
        <v>2586</v>
      </c>
      <c r="B584" s="149" t="s">
        <v>2587</v>
      </c>
      <c r="C584" s="130" t="s">
        <v>2588</v>
      </c>
      <c r="D584" s="188" t="s">
        <v>976</v>
      </c>
      <c r="E584" s="641" t="s">
        <v>2589</v>
      </c>
      <c r="F584" s="648"/>
      <c r="G584" s="195"/>
      <c r="H584" s="409"/>
      <c r="I584" s="401"/>
      <c r="J584" s="124"/>
      <c r="K584" s="401"/>
      <c r="L584" s="124"/>
      <c r="M584" s="124"/>
      <c r="N584" s="124"/>
      <c r="O584" s="124"/>
      <c r="P584" s="124"/>
      <c r="Q584" s="124"/>
      <c r="R584" s="124"/>
      <c r="S584" s="124"/>
      <c r="T584" s="199"/>
    </row>
    <row r="585" spans="1:20" ht="25.5">
      <c r="A585" s="228" t="s">
        <v>2590</v>
      </c>
      <c r="B585" s="149" t="s">
        <v>2591</v>
      </c>
      <c r="C585" s="150" t="s">
        <v>7103</v>
      </c>
      <c r="D585" s="167" t="s">
        <v>2592</v>
      </c>
      <c r="E585" s="168" t="s">
        <v>32</v>
      </c>
      <c r="F585" s="648"/>
      <c r="G585" s="195"/>
      <c r="H585" s="409"/>
      <c r="I585" s="401"/>
      <c r="J585" s="124"/>
      <c r="K585" s="401"/>
      <c r="L585" s="124"/>
      <c r="M585" s="124"/>
      <c r="N585" s="124"/>
      <c r="O585" s="124"/>
      <c r="P585" s="124"/>
      <c r="Q585" s="124"/>
      <c r="R585" s="124"/>
      <c r="S585" s="124"/>
      <c r="T585" s="199"/>
    </row>
    <row r="586" spans="1:20" ht="25.5">
      <c r="A586" s="228" t="s">
        <v>2593</v>
      </c>
      <c r="B586" s="149" t="s">
        <v>2594</v>
      </c>
      <c r="C586" s="150" t="s">
        <v>7104</v>
      </c>
      <c r="D586" s="167" t="s">
        <v>2592</v>
      </c>
      <c r="E586" s="168" t="s">
        <v>32</v>
      </c>
      <c r="F586" s="648"/>
      <c r="G586" s="195"/>
      <c r="H586" s="409"/>
      <c r="I586" s="401"/>
      <c r="J586" s="124"/>
      <c r="K586" s="401"/>
      <c r="L586" s="124"/>
      <c r="M586" s="124"/>
      <c r="N586" s="124"/>
      <c r="O586" s="124"/>
      <c r="P586" s="124"/>
      <c r="Q586" s="124"/>
      <c r="R586" s="124"/>
      <c r="S586" s="124"/>
      <c r="T586" s="199"/>
    </row>
    <row r="587" spans="1:20" ht="38.25">
      <c r="A587" s="228"/>
      <c r="B587" s="149" t="s">
        <v>6511</v>
      </c>
      <c r="C587" s="713" t="s">
        <v>2595</v>
      </c>
      <c r="D587" s="678" t="s">
        <v>4975</v>
      </c>
      <c r="E587" s="714" t="s">
        <v>32</v>
      </c>
      <c r="F587" s="648"/>
      <c r="G587" s="195"/>
      <c r="H587" s="409"/>
      <c r="I587" s="401"/>
      <c r="J587" s="124"/>
      <c r="K587" s="401"/>
      <c r="L587" s="124"/>
      <c r="M587" s="124"/>
      <c r="N587" s="124"/>
      <c r="O587" s="124"/>
      <c r="P587" s="124"/>
      <c r="Q587" s="124"/>
      <c r="R587" s="124"/>
      <c r="S587" s="124"/>
      <c r="T587" s="199"/>
    </row>
    <row r="588" spans="1:20" ht="38.25">
      <c r="A588" s="228"/>
      <c r="B588" s="149" t="s">
        <v>6512</v>
      </c>
      <c r="C588" s="713" t="s">
        <v>2595</v>
      </c>
      <c r="D588" s="678" t="s">
        <v>4977</v>
      </c>
      <c r="E588" s="714" t="s">
        <v>32</v>
      </c>
      <c r="F588" s="648"/>
      <c r="G588" s="195"/>
      <c r="H588" s="409"/>
      <c r="I588" s="401"/>
      <c r="J588" s="124"/>
      <c r="K588" s="401"/>
      <c r="L588" s="124"/>
      <c r="M588" s="124"/>
      <c r="N588" s="124"/>
      <c r="O588" s="124"/>
      <c r="P588" s="124"/>
      <c r="Q588" s="124"/>
      <c r="R588" s="124"/>
      <c r="S588" s="124"/>
      <c r="T588" s="199"/>
    </row>
    <row r="589" spans="1:20" ht="25.5">
      <c r="A589" s="323" t="s">
        <v>2596</v>
      </c>
      <c r="B589" s="324" t="s">
        <v>2597</v>
      </c>
      <c r="C589" s="324" t="s">
        <v>936</v>
      </c>
      <c r="D589" s="174" t="s">
        <v>2215</v>
      </c>
      <c r="E589" s="315" t="s">
        <v>11</v>
      </c>
      <c r="F589" s="715"/>
      <c r="G589" s="175"/>
      <c r="H589" s="408"/>
      <c r="I589" s="263"/>
      <c r="J589" s="201"/>
      <c r="K589" s="263"/>
      <c r="L589" s="201"/>
      <c r="M589" s="201"/>
      <c r="N589" s="201"/>
      <c r="O589" s="201"/>
      <c r="P589" s="201"/>
      <c r="Q589" s="201"/>
      <c r="R589" s="201"/>
      <c r="S589" s="201"/>
      <c r="T589" s="202"/>
    </row>
    <row r="590" spans="1:20" ht="38.25">
      <c r="A590" s="643" t="s">
        <v>2598</v>
      </c>
      <c r="B590" s="547" t="s">
        <v>2599</v>
      </c>
      <c r="C590" s="166" t="s">
        <v>7105</v>
      </c>
      <c r="D590" s="176" t="s">
        <v>939</v>
      </c>
      <c r="E590" s="641" t="s">
        <v>722</v>
      </c>
      <c r="F590" s="648"/>
      <c r="G590" s="195"/>
      <c r="H590" s="409"/>
      <c r="I590" s="401"/>
      <c r="J590" s="124"/>
      <c r="K590" s="401"/>
      <c r="L590" s="124"/>
      <c r="M590" s="124"/>
      <c r="N590" s="124"/>
      <c r="O590" s="124"/>
      <c r="P590" s="124"/>
      <c r="Q590" s="124"/>
      <c r="R590" s="124"/>
      <c r="S590" s="124"/>
      <c r="T590" s="199"/>
    </row>
    <row r="591" spans="1:20" ht="38.25">
      <c r="A591" s="643"/>
      <c r="B591" s="547" t="s">
        <v>2600</v>
      </c>
      <c r="C591" s="166" t="s">
        <v>7106</v>
      </c>
      <c r="D591" s="176" t="s">
        <v>939</v>
      </c>
      <c r="E591" s="641" t="s">
        <v>722</v>
      </c>
      <c r="F591" s="648"/>
      <c r="G591" s="195"/>
      <c r="H591" s="409"/>
      <c r="I591" s="401"/>
      <c r="J591" s="124"/>
      <c r="K591" s="401"/>
      <c r="L591" s="124"/>
      <c r="M591" s="124"/>
      <c r="N591" s="124"/>
      <c r="O591" s="124"/>
      <c r="P591" s="124"/>
      <c r="Q591" s="124"/>
      <c r="R591" s="124"/>
      <c r="S591" s="124"/>
      <c r="T591" s="199"/>
    </row>
    <row r="592" spans="1:20" ht="38.25">
      <c r="A592" s="643" t="s">
        <v>2601</v>
      </c>
      <c r="B592" s="547" t="s">
        <v>2602</v>
      </c>
      <c r="C592" s="166" t="s">
        <v>7107</v>
      </c>
      <c r="D592" s="176" t="s">
        <v>939</v>
      </c>
      <c r="E592" s="641" t="s">
        <v>722</v>
      </c>
      <c r="F592" s="716"/>
      <c r="G592" s="195"/>
      <c r="H592" s="409"/>
      <c r="I592" s="401"/>
      <c r="J592" s="124"/>
      <c r="K592" s="401"/>
      <c r="L592" s="124"/>
      <c r="M592" s="124"/>
      <c r="N592" s="124"/>
      <c r="O592" s="124"/>
      <c r="P592" s="124"/>
      <c r="Q592" s="124"/>
      <c r="R592" s="124"/>
      <c r="S592" s="124"/>
      <c r="T592" s="199"/>
    </row>
    <row r="593" spans="1:20" ht="15">
      <c r="A593" s="643" t="s">
        <v>2603</v>
      </c>
      <c r="B593" s="547" t="s">
        <v>2604</v>
      </c>
      <c r="C593" s="166" t="s">
        <v>7108</v>
      </c>
      <c r="D593" s="176" t="s">
        <v>945</v>
      </c>
      <c r="E593" s="641" t="s">
        <v>946</v>
      </c>
      <c r="F593" s="648"/>
      <c r="G593" s="195"/>
      <c r="H593" s="409"/>
      <c r="I593" s="401"/>
      <c r="J593" s="124"/>
      <c r="K593" s="401"/>
      <c r="L593" s="124"/>
      <c r="M593" s="124"/>
      <c r="N593" s="124"/>
      <c r="O593" s="124"/>
      <c r="P593" s="124"/>
      <c r="Q593" s="124"/>
      <c r="R593" s="124"/>
      <c r="S593" s="124"/>
      <c r="T593" s="199"/>
    </row>
    <row r="594" spans="1:20" ht="15">
      <c r="A594" s="643" t="s">
        <v>2605</v>
      </c>
      <c r="B594" s="547" t="s">
        <v>2606</v>
      </c>
      <c r="C594" s="166" t="s">
        <v>7109</v>
      </c>
      <c r="D594" s="176" t="s">
        <v>945</v>
      </c>
      <c r="E594" s="641" t="s">
        <v>946</v>
      </c>
      <c r="F594" s="716"/>
      <c r="G594" s="195"/>
      <c r="H594" s="409"/>
      <c r="I594" s="401"/>
      <c r="J594" s="124"/>
      <c r="K594" s="401"/>
      <c r="L594" s="124"/>
      <c r="M594" s="124"/>
      <c r="N594" s="124"/>
      <c r="O594" s="124"/>
      <c r="P594" s="124"/>
      <c r="Q594" s="124"/>
      <c r="R594" s="124"/>
      <c r="S594" s="124"/>
      <c r="T594" s="199"/>
    </row>
    <row r="595" spans="1:20" ht="15">
      <c r="A595" s="643" t="s">
        <v>2607</v>
      </c>
      <c r="B595" s="547" t="s">
        <v>2608</v>
      </c>
      <c r="C595" s="166" t="s">
        <v>6844</v>
      </c>
      <c r="D595" s="176" t="s">
        <v>1535</v>
      </c>
      <c r="E595" s="641" t="s">
        <v>946</v>
      </c>
      <c r="F595" s="648"/>
      <c r="G595" s="195"/>
      <c r="H595" s="409"/>
      <c r="I595" s="401"/>
      <c r="J595" s="124"/>
      <c r="K595" s="401"/>
      <c r="L595" s="124"/>
      <c r="M595" s="124"/>
      <c r="N595" s="124"/>
      <c r="O595" s="124"/>
      <c r="P595" s="124"/>
      <c r="Q595" s="124"/>
      <c r="R595" s="124"/>
      <c r="S595" s="124"/>
      <c r="T595" s="199"/>
    </row>
    <row r="596" spans="1:20" ht="25.5">
      <c r="A596" s="643" t="s">
        <v>2609</v>
      </c>
      <c r="B596" s="547" t="s">
        <v>2610</v>
      </c>
      <c r="C596" s="166" t="s">
        <v>2611</v>
      </c>
      <c r="D596" s="167" t="s">
        <v>2612</v>
      </c>
      <c r="E596" s="641" t="s">
        <v>149</v>
      </c>
      <c r="F596" s="644"/>
      <c r="G596" s="195"/>
      <c r="H596" s="401"/>
      <c r="I596" s="409"/>
      <c r="J596" s="124"/>
      <c r="K596" s="401"/>
      <c r="L596" s="124"/>
      <c r="M596" s="124"/>
      <c r="N596" s="124"/>
      <c r="O596" s="124"/>
      <c r="P596" s="124"/>
      <c r="Q596" s="124"/>
      <c r="R596" s="124"/>
      <c r="S596" s="124"/>
      <c r="T596" s="199"/>
    </row>
    <row r="597" spans="1:20" ht="25.5">
      <c r="A597" s="643" t="s">
        <v>2613</v>
      </c>
      <c r="B597" s="547" t="s">
        <v>2614</v>
      </c>
      <c r="C597" s="166" t="s">
        <v>2615</v>
      </c>
      <c r="D597" s="167" t="s">
        <v>969</v>
      </c>
      <c r="E597" s="641" t="s">
        <v>149</v>
      </c>
      <c r="F597" s="644"/>
      <c r="G597" s="632"/>
      <c r="H597" s="401"/>
      <c r="I597" s="409"/>
      <c r="J597" s="124"/>
      <c r="K597" s="401"/>
      <c r="L597" s="124"/>
      <c r="M597" s="124"/>
      <c r="N597" s="124"/>
      <c r="O597" s="124"/>
      <c r="P597" s="124"/>
      <c r="Q597" s="124"/>
      <c r="R597" s="124"/>
      <c r="S597" s="124"/>
      <c r="T597" s="199"/>
    </row>
    <row r="598" spans="1:20" ht="25.5">
      <c r="A598" s="643" t="s">
        <v>2616</v>
      </c>
      <c r="B598" s="547" t="s">
        <v>2617</v>
      </c>
      <c r="C598" s="166" t="s">
        <v>2618</v>
      </c>
      <c r="D598" s="176" t="s">
        <v>7130</v>
      </c>
      <c r="E598" s="641" t="s">
        <v>722</v>
      </c>
      <c r="F598" s="654"/>
      <c r="G598" s="632"/>
      <c r="H598" s="401"/>
      <c r="I598" s="409"/>
      <c r="J598" s="124"/>
      <c r="K598" s="401"/>
      <c r="L598" s="124"/>
      <c r="M598" s="124"/>
      <c r="N598" s="124"/>
      <c r="O598" s="124"/>
      <c r="P598" s="124"/>
      <c r="Q598" s="124"/>
      <c r="R598" s="124"/>
      <c r="S598" s="124"/>
      <c r="T598" s="199"/>
    </row>
    <row r="599" spans="1:20" ht="25.5">
      <c r="A599" s="643" t="s">
        <v>2619</v>
      </c>
      <c r="B599" s="547" t="s">
        <v>2620</v>
      </c>
      <c r="C599" s="166" t="s">
        <v>2621</v>
      </c>
      <c r="D599" s="176" t="s">
        <v>7131</v>
      </c>
      <c r="E599" s="641" t="s">
        <v>722</v>
      </c>
      <c r="F599" s="654"/>
      <c r="G599" s="632"/>
      <c r="H599" s="401"/>
      <c r="I599" s="409"/>
      <c r="J599" s="124"/>
      <c r="K599" s="401"/>
      <c r="L599" s="124"/>
      <c r="M599" s="124"/>
      <c r="N599" s="124"/>
      <c r="O599" s="124"/>
      <c r="P599" s="124"/>
      <c r="Q599" s="124"/>
      <c r="R599" s="124"/>
      <c r="S599" s="124"/>
      <c r="T599" s="199"/>
    </row>
    <row r="600" spans="1:20" ht="15">
      <c r="A600" s="643" t="s">
        <v>2622</v>
      </c>
      <c r="B600" s="547" t="s">
        <v>2623</v>
      </c>
      <c r="C600" s="152" t="s">
        <v>2621</v>
      </c>
      <c r="D600" s="167" t="s">
        <v>7132</v>
      </c>
      <c r="E600" s="168" t="s">
        <v>722</v>
      </c>
      <c r="F600" s="654"/>
      <c r="G600" s="632"/>
      <c r="H600" s="401"/>
      <c r="I600" s="409"/>
      <c r="J600" s="124"/>
      <c r="K600" s="401"/>
      <c r="L600" s="124"/>
      <c r="M600" s="124"/>
      <c r="N600" s="124"/>
      <c r="O600" s="124"/>
      <c r="P600" s="124"/>
      <c r="Q600" s="124"/>
      <c r="R600" s="124"/>
      <c r="S600" s="124"/>
      <c r="T600" s="199"/>
    </row>
    <row r="601" spans="1:20" ht="25.5">
      <c r="A601" s="643" t="s">
        <v>2624</v>
      </c>
      <c r="B601" s="547" t="s">
        <v>2625</v>
      </c>
      <c r="C601" s="152" t="s">
        <v>2626</v>
      </c>
      <c r="D601" s="176" t="s">
        <v>7131</v>
      </c>
      <c r="E601" s="641" t="s">
        <v>722</v>
      </c>
      <c r="F601" s="654"/>
      <c r="G601" s="195"/>
      <c r="H601" s="401"/>
      <c r="I601" s="401"/>
      <c r="J601" s="124"/>
      <c r="K601" s="124"/>
      <c r="L601" s="124"/>
      <c r="M601" s="124"/>
      <c r="N601" s="124"/>
      <c r="O601" s="124"/>
      <c r="P601" s="124"/>
      <c r="Q601" s="124"/>
      <c r="R601" s="124"/>
      <c r="S601" s="124"/>
      <c r="T601" s="199"/>
    </row>
    <row r="602" spans="1:20" ht="38.25">
      <c r="A602" s="643"/>
      <c r="B602" s="547" t="s">
        <v>2627</v>
      </c>
      <c r="C602" s="152" t="s">
        <v>2628</v>
      </c>
      <c r="D602" s="176" t="s">
        <v>7133</v>
      </c>
      <c r="E602" s="641" t="s">
        <v>722</v>
      </c>
      <c r="F602" s="654"/>
      <c r="G602" s="195"/>
      <c r="H602" s="401"/>
      <c r="I602" s="401"/>
      <c r="J602" s="124"/>
      <c r="K602" s="124"/>
      <c r="L602" s="124"/>
      <c r="M602" s="124"/>
      <c r="N602" s="124"/>
      <c r="O602" s="124"/>
      <c r="P602" s="124"/>
      <c r="Q602" s="124"/>
      <c r="R602" s="124"/>
      <c r="S602" s="124"/>
      <c r="T602" s="199"/>
    </row>
    <row r="603" spans="1:20" ht="25.5">
      <c r="A603" s="643" t="s">
        <v>2629</v>
      </c>
      <c r="B603" s="547" t="s">
        <v>2630</v>
      </c>
      <c r="C603" s="152" t="s">
        <v>2631</v>
      </c>
      <c r="D603" s="176" t="s">
        <v>7131</v>
      </c>
      <c r="E603" s="641" t="s">
        <v>722</v>
      </c>
      <c r="F603" s="654"/>
      <c r="G603" s="632"/>
      <c r="H603" s="401"/>
      <c r="I603" s="401"/>
      <c r="J603" s="124"/>
      <c r="K603" s="124"/>
      <c r="L603" s="124"/>
      <c r="M603" s="124"/>
      <c r="N603" s="124"/>
      <c r="O603" s="124"/>
      <c r="P603" s="124"/>
      <c r="Q603" s="124"/>
      <c r="R603" s="124"/>
      <c r="S603" s="124"/>
      <c r="T603" s="199"/>
    </row>
    <row r="604" spans="1:20" ht="25.5">
      <c r="A604" s="643"/>
      <c r="B604" s="547" t="s">
        <v>2632</v>
      </c>
      <c r="C604" s="152" t="s">
        <v>2631</v>
      </c>
      <c r="D604" s="176" t="s">
        <v>7134</v>
      </c>
      <c r="E604" s="641" t="s">
        <v>722</v>
      </c>
      <c r="F604" s="654"/>
      <c r="G604" s="632"/>
      <c r="H604" s="401"/>
      <c r="I604" s="401"/>
      <c r="J604" s="124"/>
      <c r="K604" s="124"/>
      <c r="L604" s="124"/>
      <c r="M604" s="124"/>
      <c r="N604" s="124"/>
      <c r="O604" s="124"/>
      <c r="P604" s="124"/>
      <c r="Q604" s="124"/>
      <c r="R604" s="124"/>
      <c r="S604" s="124"/>
      <c r="T604" s="199"/>
    </row>
    <row r="605" spans="1:20" ht="38.25">
      <c r="A605" s="643" t="s">
        <v>2633</v>
      </c>
      <c r="B605" s="547" t="s">
        <v>2634</v>
      </c>
      <c r="C605" s="152" t="s">
        <v>7110</v>
      </c>
      <c r="D605" s="176" t="s">
        <v>2635</v>
      </c>
      <c r="E605" s="717" t="s">
        <v>946</v>
      </c>
      <c r="F605" s="654"/>
      <c r="G605" s="632"/>
      <c r="H605" s="401"/>
      <c r="I605" s="401"/>
      <c r="J605" s="124"/>
      <c r="K605" s="124"/>
      <c r="L605" s="124"/>
      <c r="M605" s="124"/>
      <c r="N605" s="124"/>
      <c r="O605" s="124"/>
      <c r="P605" s="124"/>
      <c r="Q605" s="124"/>
      <c r="R605" s="124"/>
      <c r="S605" s="124"/>
      <c r="T605" s="199"/>
    </row>
    <row r="606" spans="1:20" ht="38.25">
      <c r="A606" s="643" t="s">
        <v>2636</v>
      </c>
      <c r="B606" s="547" t="s">
        <v>2637</v>
      </c>
      <c r="C606" s="166" t="s">
        <v>7111</v>
      </c>
      <c r="D606" s="176" t="s">
        <v>2635</v>
      </c>
      <c r="E606" s="717" t="s">
        <v>946</v>
      </c>
      <c r="F606" s="654"/>
      <c r="G606" s="632"/>
      <c r="H606" s="401"/>
      <c r="I606" s="401"/>
      <c r="J606" s="124"/>
      <c r="K606" s="124"/>
      <c r="L606" s="124"/>
      <c r="M606" s="124"/>
      <c r="N606" s="124"/>
      <c r="O606" s="124"/>
      <c r="P606" s="124"/>
      <c r="Q606" s="124"/>
      <c r="R606" s="124"/>
      <c r="S606" s="124"/>
      <c r="T606" s="199"/>
    </row>
    <row r="607" spans="1:20" ht="38.25">
      <c r="A607" s="643" t="s">
        <v>2638</v>
      </c>
      <c r="B607" s="547" t="s">
        <v>2639</v>
      </c>
      <c r="C607" s="388" t="s">
        <v>7112</v>
      </c>
      <c r="D607" s="718" t="s">
        <v>2640</v>
      </c>
      <c r="E607" s="717" t="s">
        <v>946</v>
      </c>
      <c r="F607" s="654"/>
      <c r="G607" s="632"/>
      <c r="H607" s="401"/>
      <c r="I607" s="401"/>
      <c r="J607" s="124"/>
      <c r="K607" s="124"/>
      <c r="L607" s="124"/>
      <c r="M607" s="124"/>
      <c r="N607" s="124"/>
      <c r="O607" s="124"/>
      <c r="P607" s="124"/>
      <c r="Q607" s="124"/>
      <c r="R607" s="124"/>
      <c r="S607" s="124"/>
      <c r="T607" s="199"/>
    </row>
    <row r="608" spans="1:20" ht="38.25">
      <c r="A608" s="643" t="s">
        <v>2641</v>
      </c>
      <c r="B608" s="547" t="s">
        <v>2642</v>
      </c>
      <c r="C608" s="166" t="s">
        <v>7113</v>
      </c>
      <c r="D608" s="176" t="s">
        <v>2640</v>
      </c>
      <c r="E608" s="717" t="s">
        <v>946</v>
      </c>
      <c r="F608" s="654"/>
      <c r="G608" s="632"/>
      <c r="H608" s="401"/>
      <c r="I608" s="401"/>
      <c r="J608" s="124"/>
      <c r="K608" s="124"/>
      <c r="L608" s="124"/>
      <c r="M608" s="124"/>
      <c r="N608" s="124"/>
      <c r="O608" s="124"/>
      <c r="P608" s="124"/>
      <c r="Q608" s="124"/>
      <c r="R608" s="124"/>
      <c r="S608" s="124"/>
      <c r="T608" s="199"/>
    </row>
    <row r="609" spans="1:20" ht="38.25">
      <c r="A609" s="643" t="s">
        <v>2643</v>
      </c>
      <c r="B609" s="547" t="s">
        <v>2644</v>
      </c>
      <c r="C609" s="166" t="s">
        <v>7114</v>
      </c>
      <c r="D609" s="176" t="s">
        <v>2640</v>
      </c>
      <c r="E609" s="717" t="s">
        <v>946</v>
      </c>
      <c r="F609" s="654"/>
      <c r="G609" s="632"/>
      <c r="H609" s="401"/>
      <c r="I609" s="401"/>
      <c r="J609" s="124"/>
      <c r="K609" s="124"/>
      <c r="L609" s="124"/>
      <c r="M609" s="124"/>
      <c r="N609" s="124"/>
      <c r="O609" s="124"/>
      <c r="P609" s="124"/>
      <c r="Q609" s="124"/>
      <c r="R609" s="124"/>
      <c r="S609" s="124"/>
      <c r="T609" s="199"/>
    </row>
    <row r="610" spans="1:20" ht="38.25">
      <c r="A610" s="643" t="s">
        <v>2645</v>
      </c>
      <c r="B610" s="547" t="s">
        <v>2646</v>
      </c>
      <c r="C610" s="388" t="s">
        <v>7115</v>
      </c>
      <c r="D610" s="718" t="s">
        <v>2640</v>
      </c>
      <c r="E610" s="717" t="s">
        <v>946</v>
      </c>
      <c r="F610" s="654"/>
      <c r="G610" s="632"/>
      <c r="H610" s="401"/>
      <c r="I610" s="401"/>
      <c r="J610" s="124"/>
      <c r="K610" s="124"/>
      <c r="L610" s="124"/>
      <c r="M610" s="124"/>
      <c r="N610" s="124"/>
      <c r="O610" s="124"/>
      <c r="P610" s="124"/>
      <c r="Q610" s="124"/>
      <c r="R610" s="124"/>
      <c r="S610" s="124"/>
      <c r="T610" s="199"/>
    </row>
    <row r="611" spans="1:20" ht="38.25">
      <c r="A611" s="649"/>
      <c r="B611" s="547" t="s">
        <v>2647</v>
      </c>
      <c r="C611" s="526" t="s">
        <v>7116</v>
      </c>
      <c r="D611" s="527" t="s">
        <v>2640</v>
      </c>
      <c r="E611" s="719" t="s">
        <v>946</v>
      </c>
      <c r="F611" s="644"/>
      <c r="G611" s="632"/>
      <c r="H611" s="401"/>
      <c r="I611" s="401"/>
      <c r="J611" s="124"/>
      <c r="K611" s="124"/>
      <c r="L611" s="124"/>
      <c r="M611" s="124"/>
      <c r="N611" s="124"/>
      <c r="O611" s="124"/>
      <c r="P611" s="124"/>
      <c r="Q611" s="124"/>
      <c r="R611" s="124"/>
      <c r="S611" s="124"/>
      <c r="T611" s="199"/>
    </row>
    <row r="612" spans="1:20" ht="38.25">
      <c r="A612" s="720"/>
      <c r="B612" s="311" t="s">
        <v>2648</v>
      </c>
      <c r="C612" s="306" t="s">
        <v>6950</v>
      </c>
      <c r="D612" s="174" t="s">
        <v>2215</v>
      </c>
      <c r="E612" s="315" t="s">
        <v>11</v>
      </c>
      <c r="F612" s="639"/>
      <c r="G612" s="721"/>
      <c r="H612" s="263"/>
      <c r="I612" s="263"/>
      <c r="J612" s="201"/>
      <c r="K612" s="201"/>
      <c r="L612" s="201"/>
      <c r="M612" s="201"/>
      <c r="N612" s="201"/>
      <c r="O612" s="201"/>
      <c r="P612" s="201"/>
      <c r="Q612" s="201"/>
      <c r="R612" s="201"/>
      <c r="S612" s="201"/>
      <c r="T612" s="202"/>
    </row>
    <row r="613" spans="1:20" ht="38.25">
      <c r="A613" s="649"/>
      <c r="B613" s="547" t="s">
        <v>2649</v>
      </c>
      <c r="C613" s="152" t="s">
        <v>7118</v>
      </c>
      <c r="D613" s="176" t="s">
        <v>6685</v>
      </c>
      <c r="E613" s="641" t="s">
        <v>722</v>
      </c>
      <c r="F613" s="654"/>
      <c r="G613" s="700"/>
      <c r="H613" s="401"/>
      <c r="I613" s="401"/>
      <c r="J613" s="124"/>
      <c r="K613" s="124"/>
      <c r="L613" s="124"/>
      <c r="M613" s="124"/>
      <c r="N613" s="124"/>
      <c r="O613" s="124"/>
      <c r="P613" s="124"/>
      <c r="Q613" s="124"/>
      <c r="R613" s="124"/>
      <c r="S613" s="124"/>
      <c r="T613" s="199"/>
    </row>
    <row r="614" spans="1:20" ht="25.5">
      <c r="A614" s="649"/>
      <c r="B614" s="547" t="s">
        <v>2650</v>
      </c>
      <c r="C614" s="152" t="s">
        <v>7117</v>
      </c>
      <c r="D614" s="176" t="s">
        <v>6686</v>
      </c>
      <c r="E614" s="641" t="s">
        <v>722</v>
      </c>
      <c r="F614" s="654"/>
      <c r="G614" s="700"/>
      <c r="H614" s="401"/>
      <c r="I614" s="401"/>
      <c r="J614" s="124"/>
      <c r="K614" s="124"/>
      <c r="L614" s="124"/>
      <c r="M614" s="124"/>
      <c r="N614" s="124"/>
      <c r="O614" s="124"/>
      <c r="P614" s="124"/>
      <c r="Q614" s="124"/>
      <c r="R614" s="124"/>
      <c r="S614" s="124"/>
      <c r="T614" s="199"/>
    </row>
    <row r="615" spans="1:20" ht="25.5">
      <c r="A615" s="649"/>
      <c r="B615" s="547" t="s">
        <v>2651</v>
      </c>
      <c r="C615" s="152" t="s">
        <v>2652</v>
      </c>
      <c r="D615" s="176" t="s">
        <v>2653</v>
      </c>
      <c r="E615" s="641" t="s">
        <v>722</v>
      </c>
      <c r="F615" s="654"/>
      <c r="G615" s="700"/>
      <c r="H615" s="401"/>
      <c r="I615" s="401"/>
      <c r="J615" s="124"/>
      <c r="K615" s="124"/>
      <c r="L615" s="124"/>
      <c r="M615" s="124"/>
      <c r="N615" s="124"/>
      <c r="O615" s="124"/>
      <c r="P615" s="124"/>
      <c r="Q615" s="124"/>
      <c r="R615" s="124"/>
      <c r="S615" s="124"/>
      <c r="T615" s="199"/>
    </row>
    <row r="616" spans="1:20" ht="63.75">
      <c r="A616" s="649"/>
      <c r="B616" s="547" t="s">
        <v>2654</v>
      </c>
      <c r="C616" s="152" t="s">
        <v>2655</v>
      </c>
      <c r="D616" s="176" t="s">
        <v>6687</v>
      </c>
      <c r="E616" s="641" t="s">
        <v>722</v>
      </c>
      <c r="F616" s="379"/>
      <c r="G616" s="380"/>
      <c r="H616" s="389"/>
      <c r="I616" s="382"/>
      <c r="J616" s="380"/>
      <c r="K616" s="124"/>
      <c r="L616" s="124"/>
      <c r="M616" s="124"/>
      <c r="N616" s="124"/>
      <c r="O616" s="124"/>
      <c r="P616" s="124"/>
      <c r="Q616" s="124"/>
      <c r="R616" s="124"/>
      <c r="S616" s="124"/>
      <c r="T616" s="199"/>
    </row>
    <row r="617" spans="1:20" ht="63.75">
      <c r="A617" s="649"/>
      <c r="B617" s="547" t="s">
        <v>2656</v>
      </c>
      <c r="C617" s="152" t="s">
        <v>2657</v>
      </c>
      <c r="D617" s="176" t="s">
        <v>6687</v>
      </c>
      <c r="E617" s="641" t="s">
        <v>722</v>
      </c>
      <c r="F617" s="379"/>
      <c r="G617" s="380"/>
      <c r="H617" s="389"/>
      <c r="I617" s="382"/>
      <c r="J617" s="380"/>
      <c r="K617" s="124"/>
      <c r="L617" s="124"/>
      <c r="M617" s="124"/>
      <c r="N617" s="124"/>
      <c r="O617" s="124"/>
      <c r="P617" s="124"/>
      <c r="Q617" s="124"/>
      <c r="R617" s="124"/>
      <c r="S617" s="124"/>
      <c r="T617" s="199"/>
    </row>
    <row r="618" spans="1:20" ht="63.75">
      <c r="A618" s="649"/>
      <c r="B618" s="547" t="s">
        <v>2658</v>
      </c>
      <c r="C618" s="152" t="s">
        <v>2659</v>
      </c>
      <c r="D618" s="176" t="s">
        <v>6687</v>
      </c>
      <c r="E618" s="641" t="s">
        <v>722</v>
      </c>
      <c r="F618" s="383"/>
      <c r="G618" s="152"/>
      <c r="H618" s="390"/>
      <c r="I618" s="390"/>
      <c r="J618" s="152"/>
      <c r="K618" s="124"/>
      <c r="L618" s="124"/>
      <c r="M618" s="124"/>
      <c r="N618" s="124"/>
      <c r="O618" s="124"/>
      <c r="P618" s="124"/>
      <c r="Q618" s="124"/>
      <c r="R618" s="124"/>
      <c r="S618" s="124"/>
      <c r="T618" s="421"/>
    </row>
    <row r="619" spans="1:20" ht="63.75">
      <c r="A619" s="649"/>
      <c r="B619" s="547" t="s">
        <v>2660</v>
      </c>
      <c r="C619" s="152" t="s">
        <v>2661</v>
      </c>
      <c r="D619" s="176" t="s">
        <v>6687</v>
      </c>
      <c r="E619" s="641" t="s">
        <v>722</v>
      </c>
      <c r="F619" s="383"/>
      <c r="G619" s="152"/>
      <c r="H619" s="390"/>
      <c r="I619" s="390"/>
      <c r="J619" s="152"/>
      <c r="K619" s="124"/>
      <c r="L619" s="124"/>
      <c r="M619" s="124"/>
      <c r="N619" s="124"/>
      <c r="O619" s="124"/>
      <c r="P619" s="124"/>
      <c r="Q619" s="124"/>
      <c r="R619" s="124"/>
      <c r="S619" s="124"/>
      <c r="T619" s="421"/>
    </row>
    <row r="620" spans="1:20" ht="63.75">
      <c r="A620" s="649"/>
      <c r="B620" s="547" t="s">
        <v>2662</v>
      </c>
      <c r="C620" s="152" t="s">
        <v>2655</v>
      </c>
      <c r="D620" s="176" t="s">
        <v>6687</v>
      </c>
      <c r="E620" s="641" t="s">
        <v>722</v>
      </c>
      <c r="F620" s="383"/>
      <c r="G620" s="152"/>
      <c r="H620" s="390"/>
      <c r="I620" s="390"/>
      <c r="J620" s="152"/>
      <c r="K620" s="124"/>
      <c r="L620" s="124"/>
      <c r="M620" s="124"/>
      <c r="N620" s="124"/>
      <c r="O620" s="124"/>
      <c r="P620" s="124"/>
      <c r="Q620" s="124"/>
      <c r="R620" s="124"/>
      <c r="S620" s="124"/>
      <c r="T620" s="421"/>
    </row>
    <row r="621" spans="1:20" ht="38.25">
      <c r="A621" s="643"/>
      <c r="B621" s="547" t="s">
        <v>2663</v>
      </c>
      <c r="C621" s="152" t="s">
        <v>2664</v>
      </c>
      <c r="D621" s="176" t="s">
        <v>2653</v>
      </c>
      <c r="E621" s="641" t="s">
        <v>722</v>
      </c>
      <c r="F621" s="391"/>
      <c r="G621" s="392"/>
      <c r="H621" s="224"/>
      <c r="I621" s="224"/>
      <c r="J621" s="198"/>
      <c r="K621" s="124"/>
      <c r="L621" s="124"/>
      <c r="M621" s="124"/>
      <c r="N621" s="124"/>
      <c r="O621" s="124"/>
      <c r="P621" s="124"/>
      <c r="Q621" s="124"/>
      <c r="R621" s="124"/>
      <c r="S621" s="124"/>
      <c r="T621" s="421"/>
    </row>
    <row r="622" spans="1:20" ht="38.25">
      <c r="A622" s="643"/>
      <c r="B622" s="547" t="s">
        <v>2665</v>
      </c>
      <c r="C622" s="152" t="s">
        <v>2666</v>
      </c>
      <c r="D622" s="167" t="s">
        <v>6687</v>
      </c>
      <c r="E622" s="168" t="s">
        <v>722</v>
      </c>
      <c r="F622" s="393"/>
      <c r="G622" s="394"/>
      <c r="H622" s="395"/>
      <c r="I622" s="319"/>
      <c r="J622" s="321"/>
      <c r="K622" s="321"/>
      <c r="L622" s="321"/>
      <c r="M622" s="321"/>
      <c r="N622" s="321"/>
      <c r="O622" s="321"/>
      <c r="P622" s="321"/>
      <c r="Q622" s="321"/>
      <c r="R622" s="321"/>
      <c r="S622" s="321"/>
      <c r="T622" s="396"/>
    </row>
    <row r="623" spans="1:20" ht="38.25">
      <c r="A623" s="643"/>
      <c r="B623" s="547" t="s">
        <v>2667</v>
      </c>
      <c r="C623" s="152" t="s">
        <v>2668</v>
      </c>
      <c r="D623" s="176" t="s">
        <v>6688</v>
      </c>
      <c r="E623" s="168" t="s">
        <v>722</v>
      </c>
      <c r="F623" s="711"/>
      <c r="G623" s="722"/>
      <c r="H623" s="378"/>
      <c r="I623" s="224"/>
      <c r="J623" s="198"/>
      <c r="K623" s="124"/>
      <c r="L623" s="124"/>
      <c r="M623" s="124"/>
      <c r="N623" s="124"/>
      <c r="O623" s="124"/>
      <c r="P623" s="124"/>
      <c r="Q623" s="124"/>
      <c r="R623" s="124"/>
      <c r="S623" s="124"/>
      <c r="T623" s="421"/>
    </row>
    <row r="624" spans="1:20" ht="25.5">
      <c r="A624" s="643"/>
      <c r="B624" s="547" t="s">
        <v>2669</v>
      </c>
      <c r="C624" s="152" t="s">
        <v>2670</v>
      </c>
      <c r="D624" s="176" t="s">
        <v>6688</v>
      </c>
      <c r="E624" s="168" t="s">
        <v>722</v>
      </c>
      <c r="F624" s="711"/>
      <c r="G624" s="722"/>
      <c r="H624" s="378"/>
      <c r="I624" s="224"/>
      <c r="J624" s="198"/>
      <c r="K624" s="124"/>
      <c r="L624" s="124"/>
      <c r="M624" s="124"/>
      <c r="N624" s="124"/>
      <c r="O624" s="124"/>
      <c r="P624" s="124"/>
      <c r="Q624" s="124"/>
      <c r="R624" s="124"/>
      <c r="S624" s="124"/>
      <c r="T624" s="421"/>
    </row>
    <row r="625" spans="1:20" ht="25.5">
      <c r="A625" s="310"/>
      <c r="B625" s="311" t="s">
        <v>2671</v>
      </c>
      <c r="C625" s="306" t="s">
        <v>2672</v>
      </c>
      <c r="D625" s="174" t="s">
        <v>2215</v>
      </c>
      <c r="E625" s="315" t="s">
        <v>11</v>
      </c>
      <c r="F625" s="683"/>
      <c r="G625" s="723"/>
      <c r="H625" s="395"/>
      <c r="I625" s="319"/>
      <c r="J625" s="201"/>
      <c r="K625" s="201"/>
      <c r="L625" s="201"/>
      <c r="M625" s="201"/>
      <c r="N625" s="201"/>
      <c r="O625" s="201"/>
      <c r="P625" s="201"/>
      <c r="Q625" s="201"/>
      <c r="R625" s="201"/>
      <c r="S625" s="201"/>
      <c r="T625" s="420"/>
    </row>
    <row r="626" spans="1:20" ht="25.5">
      <c r="A626" s="643"/>
      <c r="B626" s="547" t="s">
        <v>2673</v>
      </c>
      <c r="C626" s="530" t="s">
        <v>2674</v>
      </c>
      <c r="D626" s="176" t="s">
        <v>6689</v>
      </c>
      <c r="E626" s="168" t="s">
        <v>722</v>
      </c>
      <c r="F626" s="711"/>
      <c r="G626" s="722"/>
      <c r="H626" s="378"/>
      <c r="I626" s="224"/>
      <c r="J626" s="198"/>
      <c r="K626" s="124"/>
      <c r="L626" s="124"/>
      <c r="M626" s="124"/>
      <c r="N626" s="124"/>
      <c r="O626" s="124"/>
      <c r="P626" s="124"/>
      <c r="Q626" s="124"/>
      <c r="R626" s="124"/>
      <c r="S626" s="124"/>
      <c r="T626" s="421"/>
    </row>
    <row r="627" spans="1:20" ht="25.5">
      <c r="A627" s="643"/>
      <c r="B627" s="547" t="s">
        <v>2675</v>
      </c>
      <c r="C627" s="530" t="s">
        <v>2676</v>
      </c>
      <c r="D627" s="176" t="s">
        <v>6689</v>
      </c>
      <c r="E627" s="168" t="s">
        <v>722</v>
      </c>
      <c r="F627" s="711"/>
      <c r="G627" s="722"/>
      <c r="H627" s="378"/>
      <c r="I627" s="224"/>
      <c r="J627" s="198"/>
      <c r="K627" s="124"/>
      <c r="L627" s="124"/>
      <c r="M627" s="124"/>
      <c r="N627" s="124"/>
      <c r="O627" s="124"/>
      <c r="P627" s="124"/>
      <c r="Q627" s="124"/>
      <c r="R627" s="124"/>
      <c r="S627" s="124"/>
      <c r="T627" s="421"/>
    </row>
    <row r="628" spans="1:20" ht="25.5">
      <c r="A628" s="643"/>
      <c r="B628" s="547" t="s">
        <v>2677</v>
      </c>
      <c r="C628" s="530" t="s">
        <v>2678</v>
      </c>
      <c r="D628" s="176" t="s">
        <v>6689</v>
      </c>
      <c r="E628" s="168" t="s">
        <v>722</v>
      </c>
      <c r="F628" s="711"/>
      <c r="G628" s="724"/>
      <c r="H628" s="378"/>
      <c r="I628" s="224"/>
      <c r="J628" s="198"/>
      <c r="K628" s="124"/>
      <c r="L628" s="124"/>
      <c r="M628" s="124"/>
      <c r="N628" s="124"/>
      <c r="O628" s="124"/>
      <c r="P628" s="124"/>
      <c r="Q628" s="124"/>
      <c r="R628" s="124"/>
      <c r="S628" s="124"/>
      <c r="T628" s="421"/>
    </row>
    <row r="629" spans="1:20" ht="25.5">
      <c r="A629" s="643"/>
      <c r="B629" s="547" t="s">
        <v>2679</v>
      </c>
      <c r="C629" s="530" t="s">
        <v>2680</v>
      </c>
      <c r="D629" s="176" t="s">
        <v>6689</v>
      </c>
      <c r="E629" s="168" t="s">
        <v>722</v>
      </c>
      <c r="F629" s="725"/>
      <c r="G629" s="726"/>
      <c r="H629" s="398"/>
      <c r="I629" s="399"/>
      <c r="J629" s="397"/>
      <c r="K629" s="201"/>
      <c r="L629" s="201"/>
      <c r="M629" s="201"/>
      <c r="N629" s="201"/>
      <c r="O629" s="201"/>
      <c r="P629" s="201"/>
      <c r="Q629" s="201"/>
      <c r="R629" s="201"/>
      <c r="S629" s="201"/>
      <c r="T629" s="420"/>
    </row>
    <row r="630" spans="1:20" ht="38.25">
      <c r="A630" s="643"/>
      <c r="B630" s="547" t="s">
        <v>2681</v>
      </c>
      <c r="C630" s="530" t="s">
        <v>7119</v>
      </c>
      <c r="D630" s="176" t="s">
        <v>7135</v>
      </c>
      <c r="E630" s="168" t="s">
        <v>722</v>
      </c>
      <c r="F630" s="383"/>
      <c r="G630" s="152"/>
      <c r="H630" s="390"/>
      <c r="I630" s="390"/>
      <c r="J630" s="152"/>
      <c r="K630" s="124"/>
      <c r="L630" s="124"/>
      <c r="M630" s="124"/>
      <c r="N630" s="124"/>
      <c r="O630" s="124"/>
      <c r="P630" s="124"/>
      <c r="Q630" s="124"/>
      <c r="R630" s="124"/>
      <c r="S630" s="124"/>
      <c r="T630" s="421"/>
    </row>
    <row r="631" spans="1:20" ht="38.25">
      <c r="A631" s="643"/>
      <c r="B631" s="547" t="s">
        <v>2682</v>
      </c>
      <c r="C631" s="530" t="s">
        <v>7120</v>
      </c>
      <c r="D631" s="176" t="s">
        <v>7136</v>
      </c>
      <c r="E631" s="168" t="s">
        <v>722</v>
      </c>
      <c r="F631" s="383"/>
      <c r="G631" s="152"/>
      <c r="H631" s="390"/>
      <c r="I631" s="390"/>
      <c r="J631" s="152"/>
      <c r="K631" s="124"/>
      <c r="L631" s="124"/>
      <c r="M631" s="124"/>
      <c r="N631" s="124"/>
      <c r="O631" s="124"/>
      <c r="P631" s="124"/>
      <c r="Q631" s="124"/>
      <c r="R631" s="124"/>
      <c r="S631" s="124"/>
      <c r="T631" s="421"/>
    </row>
    <row r="632" spans="1:20" ht="38.25">
      <c r="A632" s="643"/>
      <c r="B632" s="547" t="s">
        <v>2683</v>
      </c>
      <c r="C632" s="530" t="s">
        <v>7121</v>
      </c>
      <c r="D632" s="176" t="s">
        <v>7135</v>
      </c>
      <c r="E632" s="168" t="s">
        <v>722</v>
      </c>
      <c r="F632" s="383"/>
      <c r="G632" s="152"/>
      <c r="H632" s="390"/>
      <c r="I632" s="390"/>
      <c r="J632" s="152"/>
      <c r="K632" s="124"/>
      <c r="L632" s="124"/>
      <c r="M632" s="124"/>
      <c r="N632" s="124"/>
      <c r="O632" s="124"/>
      <c r="P632" s="124"/>
      <c r="Q632" s="124"/>
      <c r="R632" s="124"/>
      <c r="S632" s="124"/>
      <c r="T632" s="421"/>
    </row>
    <row r="633" spans="1:20" ht="39" thickBot="1">
      <c r="A633" s="727"/>
      <c r="B633" s="728" t="s">
        <v>2684</v>
      </c>
      <c r="C633" s="528" t="s">
        <v>7122</v>
      </c>
      <c r="D633" s="529" t="s">
        <v>7137</v>
      </c>
      <c r="E633" s="531" t="s">
        <v>946</v>
      </c>
      <c r="F633" s="729"/>
      <c r="G633" s="730"/>
      <c r="H633" s="426"/>
      <c r="I633" s="426"/>
      <c r="J633" s="300"/>
      <c r="K633" s="300"/>
      <c r="L633" s="300"/>
      <c r="M633" s="300"/>
      <c r="N633" s="300"/>
      <c r="O633" s="300"/>
      <c r="P633" s="300"/>
      <c r="Q633" s="300"/>
      <c r="R633" s="300"/>
      <c r="S633" s="300"/>
      <c r="T633" s="301"/>
    </row>
    <row r="634" spans="1:20" ht="63.75">
      <c r="A634" s="147"/>
      <c r="B634" s="147"/>
      <c r="C634" s="400" t="s">
        <v>7123</v>
      </c>
      <c r="D634" s="731"/>
      <c r="E634" s="731"/>
      <c r="F634" s="732"/>
      <c r="G634" s="733"/>
      <c r="H634" s="427"/>
      <c r="I634" s="427"/>
      <c r="J634" s="258"/>
      <c r="K634" s="128"/>
      <c r="L634" s="128"/>
      <c r="M634" s="128"/>
      <c r="N634" s="128"/>
      <c r="O634" s="128"/>
      <c r="P634" s="128"/>
      <c r="Q634" s="128"/>
      <c r="R634" s="128"/>
      <c r="S634" s="128"/>
      <c r="T634" s="128"/>
    </row>
  </sheetData>
  <sheetProtection/>
  <mergeCells count="26">
    <mergeCell ref="A75:E75"/>
    <mergeCell ref="I9:I10"/>
    <mergeCell ref="J9:J10"/>
    <mergeCell ref="K9:K10"/>
    <mergeCell ref="L9:L10"/>
    <mergeCell ref="A8:E8"/>
    <mergeCell ref="F8:T8"/>
    <mergeCell ref="A9:A10"/>
    <mergeCell ref="B9:B10"/>
    <mergeCell ref="C9:C10"/>
    <mergeCell ref="D9:D10"/>
    <mergeCell ref="E9:E10"/>
    <mergeCell ref="F9:F10"/>
    <mergeCell ref="G9:G10"/>
    <mergeCell ref="H9:H10"/>
    <mergeCell ref="O9:O10"/>
    <mergeCell ref="P9:T9"/>
    <mergeCell ref="M9:M10"/>
    <mergeCell ref="N9:N10"/>
    <mergeCell ref="A7:E7"/>
    <mergeCell ref="A1:E1"/>
    <mergeCell ref="A2:E2"/>
    <mergeCell ref="A3:E3"/>
    <mergeCell ref="A4:E4"/>
    <mergeCell ref="A5:E5"/>
    <mergeCell ref="A6:E6"/>
  </mergeCells>
  <printOptions horizontalCentered="1"/>
  <pageMargins left="0.7086614173228347" right="0.7086614173228347" top="1.141732283464567" bottom="0.7480314960629921" header="0.31496062992125984" footer="0.31496062992125984"/>
  <pageSetup horizontalDpi="600" verticalDpi="600" orientation="landscape" paperSize="9" scale="5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T322"/>
  <sheetViews>
    <sheetView zoomScaleSheetLayoutView="88" zoomScalePageLayoutView="0" workbookViewId="0" topLeftCell="A307">
      <selection activeCell="A8" sqref="A8:IV322"/>
    </sheetView>
  </sheetViews>
  <sheetFormatPr defaultColWidth="9.140625" defaultRowHeight="15"/>
  <cols>
    <col min="1" max="1" width="16.140625" style="734" customWidth="1"/>
    <col min="2" max="2" width="14.421875" style="734" customWidth="1"/>
    <col min="3" max="3" width="43.57421875" style="734" customWidth="1"/>
    <col min="4" max="4" width="21.421875" style="749" customWidth="1"/>
    <col min="5" max="5" width="13.140625" style="734" customWidth="1"/>
    <col min="6" max="6" width="9.8515625" style="0" customWidth="1"/>
    <col min="7" max="7" width="10.8515625" style="0" customWidth="1"/>
    <col min="8" max="8" width="12.00390625" style="0" customWidth="1"/>
    <col min="9" max="9" width="10.7109375" style="0" customWidth="1"/>
    <col min="10" max="10" width="12.00390625" style="0" customWidth="1"/>
    <col min="11" max="11" width="11.421875" style="0" customWidth="1"/>
    <col min="12" max="12" width="9.8515625" style="0" customWidth="1"/>
    <col min="13" max="13" width="14.00390625" style="0" customWidth="1"/>
    <col min="14" max="14" width="9.8515625" style="0" customWidth="1"/>
    <col min="15" max="15" width="13.140625" style="0" customWidth="1"/>
    <col min="16" max="20" width="9.8515625" style="0" customWidth="1"/>
  </cols>
  <sheetData>
    <row r="1" spans="1:20" ht="15.75">
      <c r="A1" s="821" t="s">
        <v>6781</v>
      </c>
      <c r="B1" s="821"/>
      <c r="C1" s="821"/>
      <c r="D1" s="821"/>
      <c r="E1" s="821"/>
      <c r="F1" s="117"/>
      <c r="G1" s="117"/>
      <c r="H1" s="117"/>
      <c r="I1" s="117"/>
      <c r="J1" s="117"/>
      <c r="K1" s="117"/>
      <c r="L1" s="117"/>
      <c r="M1" s="117"/>
      <c r="N1" s="117"/>
      <c r="O1" s="117"/>
      <c r="P1" s="117"/>
      <c r="Q1" s="117"/>
      <c r="R1" s="117"/>
      <c r="S1" s="117"/>
      <c r="T1" s="117"/>
    </row>
    <row r="2" spans="1:20" ht="15">
      <c r="A2" s="913" t="s">
        <v>0</v>
      </c>
      <c r="B2" s="913"/>
      <c r="C2" s="913"/>
      <c r="D2" s="913"/>
      <c r="E2" s="913"/>
      <c r="F2" s="275"/>
      <c r="G2" s="123"/>
      <c r="H2" s="410"/>
      <c r="I2" s="410"/>
      <c r="J2" s="410"/>
      <c r="K2" s="410"/>
      <c r="L2" s="410"/>
      <c r="M2" s="410"/>
      <c r="N2" s="410"/>
      <c r="O2" s="410"/>
      <c r="P2" s="410"/>
      <c r="Q2" s="410"/>
      <c r="R2" s="410"/>
      <c r="S2" s="410"/>
      <c r="T2" s="410"/>
    </row>
    <row r="3" spans="1:20" ht="15">
      <c r="A3" s="914" t="s">
        <v>1</v>
      </c>
      <c r="B3" s="914"/>
      <c r="C3" s="914"/>
      <c r="D3" s="914"/>
      <c r="E3" s="914"/>
      <c r="F3" s="281"/>
      <c r="G3" s="123"/>
      <c r="H3" s="410"/>
      <c r="I3" s="410"/>
      <c r="J3" s="410"/>
      <c r="K3" s="410"/>
      <c r="L3" s="410"/>
      <c r="M3" s="410"/>
      <c r="N3" s="410"/>
      <c r="O3" s="410"/>
      <c r="P3" s="410"/>
      <c r="Q3" s="410"/>
      <c r="R3" s="410"/>
      <c r="S3" s="410"/>
      <c r="T3" s="410"/>
    </row>
    <row r="4" spans="1:20" ht="29.25" customHeight="1">
      <c r="A4" s="856" t="s">
        <v>753</v>
      </c>
      <c r="B4" s="856"/>
      <c r="C4" s="856"/>
      <c r="D4" s="856"/>
      <c r="E4" s="856"/>
      <c r="F4" s="127"/>
      <c r="G4" s="123"/>
      <c r="H4" s="410"/>
      <c r="I4" s="410"/>
      <c r="J4" s="410"/>
      <c r="K4" s="410"/>
      <c r="L4" s="410"/>
      <c r="M4" s="410"/>
      <c r="N4" s="410"/>
      <c r="O4" s="410"/>
      <c r="P4" s="410"/>
      <c r="Q4" s="410"/>
      <c r="R4" s="410"/>
      <c r="S4" s="410"/>
      <c r="T4" s="410"/>
    </row>
    <row r="5" spans="1:20" ht="15">
      <c r="A5" s="915" t="s">
        <v>2685</v>
      </c>
      <c r="B5" s="915"/>
      <c r="C5" s="915"/>
      <c r="D5" s="915"/>
      <c r="E5" s="915"/>
      <c r="F5" s="428"/>
      <c r="G5" s="123"/>
      <c r="H5" s="410"/>
      <c r="I5" s="410"/>
      <c r="J5" s="410"/>
      <c r="K5" s="410"/>
      <c r="L5" s="410"/>
      <c r="M5" s="410"/>
      <c r="N5" s="410"/>
      <c r="O5" s="410"/>
      <c r="P5" s="410"/>
      <c r="Q5" s="410"/>
      <c r="R5" s="410"/>
      <c r="S5" s="410"/>
      <c r="T5" s="410"/>
    </row>
    <row r="6" spans="1:20" ht="15">
      <c r="A6" s="916" t="s">
        <v>4</v>
      </c>
      <c r="B6" s="916"/>
      <c r="C6" s="916"/>
      <c r="D6" s="916"/>
      <c r="E6" s="916"/>
      <c r="F6" s="275"/>
      <c r="G6" s="123"/>
      <c r="H6" s="410"/>
      <c r="I6" s="410"/>
      <c r="J6" s="410"/>
      <c r="K6" s="410"/>
      <c r="L6" s="410"/>
      <c r="M6" s="410"/>
      <c r="N6" s="410"/>
      <c r="O6" s="410"/>
      <c r="P6" s="410"/>
      <c r="Q6" s="410"/>
      <c r="R6" s="410"/>
      <c r="S6" s="410"/>
      <c r="T6" s="410"/>
    </row>
    <row r="7" spans="1:20" ht="30.75" customHeight="1" thickBot="1">
      <c r="A7" s="910" t="s">
        <v>6782</v>
      </c>
      <c r="B7" s="911"/>
      <c r="C7" s="911"/>
      <c r="D7" s="911"/>
      <c r="E7" s="912"/>
      <c r="F7" s="246"/>
      <c r="G7" s="247"/>
      <c r="H7" s="246"/>
      <c r="I7" s="246"/>
      <c r="J7" s="246"/>
      <c r="K7" s="246"/>
      <c r="L7" s="246"/>
      <c r="M7" s="246"/>
      <c r="N7" s="246"/>
      <c r="O7" s="246"/>
      <c r="P7" s="246"/>
      <c r="Q7" s="246"/>
      <c r="R7" s="246"/>
      <c r="S7" s="246"/>
      <c r="T7" s="246"/>
    </row>
    <row r="8" spans="1:20" ht="15.75" thickBot="1">
      <c r="A8" s="828" t="s">
        <v>6</v>
      </c>
      <c r="B8" s="829"/>
      <c r="C8" s="829"/>
      <c r="D8" s="829"/>
      <c r="E8" s="918"/>
      <c r="F8" s="919" t="s">
        <v>7</v>
      </c>
      <c r="G8" s="920"/>
      <c r="H8" s="920"/>
      <c r="I8" s="920"/>
      <c r="J8" s="920"/>
      <c r="K8" s="920"/>
      <c r="L8" s="920"/>
      <c r="M8" s="920"/>
      <c r="N8" s="920"/>
      <c r="O8" s="920"/>
      <c r="P8" s="920"/>
      <c r="Q8" s="920"/>
      <c r="R8" s="920"/>
      <c r="S8" s="920"/>
      <c r="T8" s="921"/>
    </row>
    <row r="9" spans="1:20" ht="15">
      <c r="A9" s="922" t="s">
        <v>7621</v>
      </c>
      <c r="B9" s="922" t="s">
        <v>8</v>
      </c>
      <c r="C9" s="909" t="s">
        <v>9</v>
      </c>
      <c r="D9" s="840" t="s">
        <v>10</v>
      </c>
      <c r="E9" s="925" t="s">
        <v>11</v>
      </c>
      <c r="F9" s="922" t="s">
        <v>12</v>
      </c>
      <c r="G9" s="909" t="s">
        <v>13</v>
      </c>
      <c r="H9" s="909" t="s">
        <v>14</v>
      </c>
      <c r="I9" s="907" t="s">
        <v>15</v>
      </c>
      <c r="J9" s="907" t="s">
        <v>16</v>
      </c>
      <c r="K9" s="907" t="s">
        <v>17</v>
      </c>
      <c r="L9" s="909" t="s">
        <v>6786</v>
      </c>
      <c r="M9" s="909" t="s">
        <v>18</v>
      </c>
      <c r="N9" s="909" t="s">
        <v>19</v>
      </c>
      <c r="O9" s="909" t="s">
        <v>20</v>
      </c>
      <c r="P9" s="909" t="s">
        <v>21</v>
      </c>
      <c r="Q9" s="909"/>
      <c r="R9" s="909"/>
      <c r="S9" s="909"/>
      <c r="T9" s="925"/>
    </row>
    <row r="10" spans="1:20" ht="15.75" thickBot="1">
      <c r="A10" s="845"/>
      <c r="B10" s="845"/>
      <c r="C10" s="923"/>
      <c r="D10" s="924"/>
      <c r="E10" s="926"/>
      <c r="F10" s="845"/>
      <c r="G10" s="900"/>
      <c r="H10" s="917"/>
      <c r="I10" s="908"/>
      <c r="J10" s="908"/>
      <c r="K10" s="908"/>
      <c r="L10" s="900"/>
      <c r="M10" s="900"/>
      <c r="N10" s="917"/>
      <c r="O10" s="917"/>
      <c r="P10" s="81" t="str">
        <f>"Rīga"</f>
        <v>Rīga</v>
      </c>
      <c r="Q10" s="81" t="str">
        <f>"Kurzeme"</f>
        <v>Kurzeme</v>
      </c>
      <c r="R10" s="81" t="str">
        <f>"Latgale"</f>
        <v>Latgale</v>
      </c>
      <c r="S10" s="81" t="str">
        <f>"Vidzeme"</f>
        <v>Vidzeme</v>
      </c>
      <c r="T10" s="82" t="str">
        <f>"Zemgale"</f>
        <v>Zemgale</v>
      </c>
    </row>
    <row r="11" spans="1:20" ht="15">
      <c r="A11" s="83" t="s">
        <v>2686</v>
      </c>
      <c r="B11" s="83" t="s">
        <v>2687</v>
      </c>
      <c r="C11" s="84" t="s">
        <v>2688</v>
      </c>
      <c r="D11" s="84"/>
      <c r="E11" s="85"/>
      <c r="F11" s="86"/>
      <c r="G11" s="87"/>
      <c r="H11" s="429"/>
      <c r="I11" s="429"/>
      <c r="J11" s="429"/>
      <c r="K11" s="429"/>
      <c r="L11" s="429"/>
      <c r="M11" s="429"/>
      <c r="N11" s="429"/>
      <c r="O11" s="429"/>
      <c r="P11" s="429"/>
      <c r="Q11" s="429"/>
      <c r="R11" s="429"/>
      <c r="S11" s="429"/>
      <c r="T11" s="430"/>
    </row>
    <row r="12" spans="1:20" ht="25.5">
      <c r="A12" s="5" t="s">
        <v>2689</v>
      </c>
      <c r="B12" s="5" t="s">
        <v>2690</v>
      </c>
      <c r="C12" s="18" t="s">
        <v>2691</v>
      </c>
      <c r="D12" s="47" t="s">
        <v>27</v>
      </c>
      <c r="E12" s="48" t="s">
        <v>11</v>
      </c>
      <c r="F12" s="80"/>
      <c r="G12" s="76"/>
      <c r="H12" s="287"/>
      <c r="I12" s="287"/>
      <c r="J12" s="287"/>
      <c r="K12" s="287"/>
      <c r="L12" s="287"/>
      <c r="M12" s="287"/>
      <c r="N12" s="287"/>
      <c r="O12" s="287"/>
      <c r="P12" s="287"/>
      <c r="Q12" s="287"/>
      <c r="R12" s="287"/>
      <c r="S12" s="287"/>
      <c r="T12" s="431"/>
    </row>
    <row r="13" spans="1:20" ht="38.25">
      <c r="A13" s="228" t="s">
        <v>2692</v>
      </c>
      <c r="B13" s="735" t="s">
        <v>2693</v>
      </c>
      <c r="C13" s="598" t="s">
        <v>7138</v>
      </c>
      <c r="D13" s="167" t="s">
        <v>2694</v>
      </c>
      <c r="E13" s="168" t="s">
        <v>149</v>
      </c>
      <c r="F13" s="290"/>
      <c r="G13" s="197"/>
      <c r="H13" s="198"/>
      <c r="I13" s="197"/>
      <c r="J13" s="198"/>
      <c r="K13" s="198"/>
      <c r="L13" s="198"/>
      <c r="M13" s="198"/>
      <c r="N13" s="198"/>
      <c r="O13" s="276"/>
      <c r="P13" s="276"/>
      <c r="Q13" s="276"/>
      <c r="R13" s="276"/>
      <c r="S13" s="241"/>
      <c r="T13" s="277"/>
    </row>
    <row r="14" spans="1:20" ht="25.5">
      <c r="A14" s="228" t="s">
        <v>2695</v>
      </c>
      <c r="B14" s="735" t="s">
        <v>2696</v>
      </c>
      <c r="C14" s="598" t="s">
        <v>7139</v>
      </c>
      <c r="D14" s="167" t="s">
        <v>2694</v>
      </c>
      <c r="E14" s="168" t="s">
        <v>149</v>
      </c>
      <c r="F14" s="290"/>
      <c r="G14" s="197"/>
      <c r="H14" s="266"/>
      <c r="I14" s="262"/>
      <c r="J14" s="432"/>
      <c r="K14" s="433"/>
      <c r="L14" s="433"/>
      <c r="M14" s="434"/>
      <c r="N14" s="14"/>
      <c r="O14" s="276"/>
      <c r="P14" s="276"/>
      <c r="Q14" s="276"/>
      <c r="R14" s="276"/>
      <c r="S14" s="241"/>
      <c r="T14" s="277"/>
    </row>
    <row r="15" spans="1:20" ht="25.5">
      <c r="A15" s="228" t="s">
        <v>2697</v>
      </c>
      <c r="B15" s="735" t="s">
        <v>2698</v>
      </c>
      <c r="C15" s="598" t="s">
        <v>7140</v>
      </c>
      <c r="D15" s="167" t="s">
        <v>2694</v>
      </c>
      <c r="E15" s="168" t="s">
        <v>149</v>
      </c>
      <c r="F15" s="290"/>
      <c r="G15" s="197"/>
      <c r="H15" s="266"/>
      <c r="I15" s="262"/>
      <c r="J15" s="432"/>
      <c r="K15" s="433"/>
      <c r="L15" s="433"/>
      <c r="M15" s="434"/>
      <c r="N15" s="14"/>
      <c r="O15" s="276"/>
      <c r="P15" s="276"/>
      <c r="Q15" s="276"/>
      <c r="R15" s="276"/>
      <c r="S15" s="241"/>
      <c r="T15" s="277"/>
    </row>
    <row r="16" spans="1:20" ht="25.5">
      <c r="A16" s="228" t="s">
        <v>2699</v>
      </c>
      <c r="B16" s="735" t="s">
        <v>2700</v>
      </c>
      <c r="C16" s="598" t="s">
        <v>7141</v>
      </c>
      <c r="D16" s="167" t="s">
        <v>2694</v>
      </c>
      <c r="E16" s="168" t="s">
        <v>149</v>
      </c>
      <c r="F16" s="290"/>
      <c r="G16" s="197"/>
      <c r="H16" s="266"/>
      <c r="I16" s="262"/>
      <c r="J16" s="432"/>
      <c r="K16" s="433"/>
      <c r="L16" s="433"/>
      <c r="M16" s="434"/>
      <c r="N16" s="14"/>
      <c r="O16" s="276"/>
      <c r="P16" s="276"/>
      <c r="Q16" s="276"/>
      <c r="R16" s="276"/>
      <c r="S16" s="241"/>
      <c r="T16" s="277"/>
    </row>
    <row r="17" spans="1:20" ht="25.5">
      <c r="A17" s="228" t="s">
        <v>2701</v>
      </c>
      <c r="B17" s="735" t="s">
        <v>2702</v>
      </c>
      <c r="C17" s="598" t="s">
        <v>7142</v>
      </c>
      <c r="D17" s="167" t="s">
        <v>2694</v>
      </c>
      <c r="E17" s="168" t="s">
        <v>149</v>
      </c>
      <c r="F17" s="290"/>
      <c r="G17" s="197"/>
      <c r="H17" s="266"/>
      <c r="I17" s="262"/>
      <c r="J17" s="432"/>
      <c r="K17" s="433"/>
      <c r="L17" s="433"/>
      <c r="M17" s="434"/>
      <c r="N17" s="14"/>
      <c r="O17" s="276"/>
      <c r="P17" s="276"/>
      <c r="Q17" s="276"/>
      <c r="R17" s="276"/>
      <c r="S17" s="241"/>
      <c r="T17" s="277"/>
    </row>
    <row r="18" spans="1:20" ht="25.5">
      <c r="A18" s="228" t="s">
        <v>2703</v>
      </c>
      <c r="B18" s="735" t="s">
        <v>2704</v>
      </c>
      <c r="C18" s="170" t="s">
        <v>7143</v>
      </c>
      <c r="D18" s="167" t="s">
        <v>2694</v>
      </c>
      <c r="E18" s="168" t="s">
        <v>149</v>
      </c>
      <c r="F18" s="297"/>
      <c r="G18" s="197"/>
      <c r="H18" s="266"/>
      <c r="I18" s="262"/>
      <c r="J18" s="432"/>
      <c r="K18" s="433"/>
      <c r="L18" s="433"/>
      <c r="M18" s="434"/>
      <c r="N18" s="14"/>
      <c r="O18" s="276"/>
      <c r="P18" s="276"/>
      <c r="Q18" s="276"/>
      <c r="R18" s="276"/>
      <c r="S18" s="241"/>
      <c r="T18" s="277"/>
    </row>
    <row r="19" spans="1:20" ht="25.5">
      <c r="A19" s="228" t="s">
        <v>2705</v>
      </c>
      <c r="B19" s="735" t="s">
        <v>2706</v>
      </c>
      <c r="C19" s="598" t="s">
        <v>7144</v>
      </c>
      <c r="D19" s="167" t="s">
        <v>2694</v>
      </c>
      <c r="E19" s="168" t="s">
        <v>149</v>
      </c>
      <c r="F19" s="290"/>
      <c r="G19" s="197"/>
      <c r="H19" s="266"/>
      <c r="I19" s="262"/>
      <c r="J19" s="432"/>
      <c r="K19" s="433"/>
      <c r="L19" s="433"/>
      <c r="M19" s="434"/>
      <c r="N19" s="14"/>
      <c r="O19" s="276"/>
      <c r="P19" s="276"/>
      <c r="Q19" s="276"/>
      <c r="R19" s="276"/>
      <c r="S19" s="241"/>
      <c r="T19" s="277"/>
    </row>
    <row r="20" spans="1:20" ht="25.5">
      <c r="A20" s="228" t="s">
        <v>2707</v>
      </c>
      <c r="B20" s="735" t="s">
        <v>2708</v>
      </c>
      <c r="C20" s="598" t="s">
        <v>7145</v>
      </c>
      <c r="D20" s="167" t="s">
        <v>2694</v>
      </c>
      <c r="E20" s="168" t="s">
        <v>149</v>
      </c>
      <c r="F20" s="290"/>
      <c r="G20" s="197"/>
      <c r="H20" s="266"/>
      <c r="I20" s="262"/>
      <c r="J20" s="432"/>
      <c r="K20" s="433"/>
      <c r="L20" s="434"/>
      <c r="M20" s="434"/>
      <c r="N20" s="14"/>
      <c r="O20" s="276"/>
      <c r="P20" s="276"/>
      <c r="Q20" s="276"/>
      <c r="R20" s="276"/>
      <c r="S20" s="241"/>
      <c r="T20" s="277"/>
    </row>
    <row r="21" spans="1:20" ht="25.5">
      <c r="A21" s="228" t="s">
        <v>2709</v>
      </c>
      <c r="B21" s="735" t="s">
        <v>2710</v>
      </c>
      <c r="C21" s="221" t="s">
        <v>2711</v>
      </c>
      <c r="D21" s="167" t="s">
        <v>2694</v>
      </c>
      <c r="E21" s="168" t="s">
        <v>149</v>
      </c>
      <c r="F21" s="290"/>
      <c r="G21" s="197"/>
      <c r="H21" s="266"/>
      <c r="I21" s="262"/>
      <c r="J21" s="432"/>
      <c r="K21" s="433"/>
      <c r="L21" s="433"/>
      <c r="M21" s="434"/>
      <c r="N21" s="14"/>
      <c r="O21" s="276"/>
      <c r="P21" s="276"/>
      <c r="Q21" s="276"/>
      <c r="R21" s="276"/>
      <c r="S21" s="241"/>
      <c r="T21" s="277"/>
    </row>
    <row r="22" spans="1:20" ht="25.5">
      <c r="A22" s="228" t="s">
        <v>2712</v>
      </c>
      <c r="B22" s="735" t="s">
        <v>2713</v>
      </c>
      <c r="C22" s="598" t="s">
        <v>2714</v>
      </c>
      <c r="D22" s="167" t="s">
        <v>2694</v>
      </c>
      <c r="E22" s="168" t="s">
        <v>149</v>
      </c>
      <c r="F22" s="290"/>
      <c r="G22" s="197"/>
      <c r="H22" s="124"/>
      <c r="I22" s="283"/>
      <c r="J22" s="124"/>
      <c r="K22" s="124"/>
      <c r="L22" s="124"/>
      <c r="M22" s="124"/>
      <c r="N22" s="124"/>
      <c r="O22" s="241"/>
      <c r="P22" s="241"/>
      <c r="Q22" s="241"/>
      <c r="R22" s="241"/>
      <c r="S22" s="241"/>
      <c r="T22" s="277"/>
    </row>
    <row r="23" spans="1:20" ht="25.5">
      <c r="A23" s="228" t="s">
        <v>2715</v>
      </c>
      <c r="B23" s="735" t="s">
        <v>2716</v>
      </c>
      <c r="C23" s="598" t="s">
        <v>2717</v>
      </c>
      <c r="D23" s="167" t="s">
        <v>2694</v>
      </c>
      <c r="E23" s="168" t="s">
        <v>149</v>
      </c>
      <c r="F23" s="290"/>
      <c r="G23" s="197"/>
      <c r="H23" s="436"/>
      <c r="I23" s="437"/>
      <c r="J23" s="438"/>
      <c r="K23" s="439"/>
      <c r="L23" s="440"/>
      <c r="M23" s="124"/>
      <c r="N23" s="124"/>
      <c r="O23" s="241"/>
      <c r="P23" s="241"/>
      <c r="Q23" s="241"/>
      <c r="R23" s="241"/>
      <c r="S23" s="241"/>
      <c r="T23" s="277"/>
    </row>
    <row r="24" spans="1:20" ht="25.5">
      <c r="A24" s="228" t="s">
        <v>2718</v>
      </c>
      <c r="B24" s="735" t="s">
        <v>2719</v>
      </c>
      <c r="C24" s="598" t="s">
        <v>2720</v>
      </c>
      <c r="D24" s="167" t="s">
        <v>2694</v>
      </c>
      <c r="E24" s="168" t="s">
        <v>149</v>
      </c>
      <c r="F24" s="290"/>
      <c r="G24" s="197"/>
      <c r="H24" s="436"/>
      <c r="I24" s="437"/>
      <c r="J24" s="438"/>
      <c r="K24" s="439"/>
      <c r="L24" s="441"/>
      <c r="M24" s="124"/>
      <c r="N24" s="124"/>
      <c r="O24" s="241"/>
      <c r="P24" s="241"/>
      <c r="Q24" s="241"/>
      <c r="R24" s="241"/>
      <c r="S24" s="241"/>
      <c r="T24" s="277"/>
    </row>
    <row r="25" spans="1:20" ht="25.5">
      <c r="A25" s="228" t="s">
        <v>2721</v>
      </c>
      <c r="B25" s="735" t="s">
        <v>2722</v>
      </c>
      <c r="C25" s="598" t="s">
        <v>2723</v>
      </c>
      <c r="D25" s="167" t="s">
        <v>2694</v>
      </c>
      <c r="E25" s="168" t="s">
        <v>149</v>
      </c>
      <c r="F25" s="290"/>
      <c r="G25" s="197"/>
      <c r="H25" s="241"/>
      <c r="I25" s="241"/>
      <c r="J25" s="241"/>
      <c r="K25" s="241"/>
      <c r="L25" s="241"/>
      <c r="M25" s="241"/>
      <c r="N25" s="241"/>
      <c r="O25" s="241"/>
      <c r="P25" s="241"/>
      <c r="Q25" s="241"/>
      <c r="R25" s="241"/>
      <c r="S25" s="241"/>
      <c r="T25" s="277"/>
    </row>
    <row r="26" spans="1:20" ht="25.5">
      <c r="A26" s="228" t="s">
        <v>2724</v>
      </c>
      <c r="B26" s="735" t="s">
        <v>2725</v>
      </c>
      <c r="C26" s="598" t="s">
        <v>2726</v>
      </c>
      <c r="D26" s="167" t="s">
        <v>2694</v>
      </c>
      <c r="E26" s="168" t="s">
        <v>149</v>
      </c>
      <c r="F26" s="290"/>
      <c r="G26" s="197"/>
      <c r="H26" s="241"/>
      <c r="I26" s="241"/>
      <c r="J26" s="241"/>
      <c r="K26" s="241"/>
      <c r="L26" s="241"/>
      <c r="M26" s="241"/>
      <c r="N26" s="241"/>
      <c r="O26" s="241"/>
      <c r="P26" s="241"/>
      <c r="Q26" s="241"/>
      <c r="R26" s="241"/>
      <c r="S26" s="241"/>
      <c r="T26" s="277"/>
    </row>
    <row r="27" spans="1:20" ht="25.5">
      <c r="A27" s="228" t="s">
        <v>2727</v>
      </c>
      <c r="B27" s="735" t="s">
        <v>2728</v>
      </c>
      <c r="C27" s="598" t="s">
        <v>2729</v>
      </c>
      <c r="D27" s="167" t="s">
        <v>2694</v>
      </c>
      <c r="E27" s="168" t="s">
        <v>149</v>
      </c>
      <c r="F27" s="290"/>
      <c r="G27" s="197"/>
      <c r="H27" s="241"/>
      <c r="I27" s="241"/>
      <c r="J27" s="241"/>
      <c r="K27" s="241"/>
      <c r="L27" s="241"/>
      <c r="M27" s="241"/>
      <c r="N27" s="241"/>
      <c r="O27" s="241"/>
      <c r="P27" s="241"/>
      <c r="Q27" s="241"/>
      <c r="R27" s="241"/>
      <c r="S27" s="241"/>
      <c r="T27" s="277"/>
    </row>
    <row r="28" spans="1:20" ht="25.5">
      <c r="A28" s="228"/>
      <c r="B28" s="735" t="s">
        <v>2730</v>
      </c>
      <c r="C28" s="170" t="s">
        <v>2731</v>
      </c>
      <c r="D28" s="167" t="s">
        <v>2694</v>
      </c>
      <c r="E28" s="168" t="s">
        <v>149</v>
      </c>
      <c r="F28" s="290"/>
      <c r="G28" s="197"/>
      <c r="H28" s="241"/>
      <c r="I28" s="241"/>
      <c r="J28" s="241"/>
      <c r="K28" s="241"/>
      <c r="L28" s="241"/>
      <c r="M28" s="241"/>
      <c r="N28" s="241"/>
      <c r="O28" s="241"/>
      <c r="P28" s="241"/>
      <c r="Q28" s="241"/>
      <c r="R28" s="241"/>
      <c r="S28" s="241"/>
      <c r="T28" s="277"/>
    </row>
    <row r="29" spans="1:20" ht="25.5">
      <c r="A29" s="228"/>
      <c r="B29" s="735" t="s">
        <v>2732</v>
      </c>
      <c r="C29" s="170" t="s">
        <v>2733</v>
      </c>
      <c r="D29" s="167" t="s">
        <v>2694</v>
      </c>
      <c r="E29" s="168" t="s">
        <v>149</v>
      </c>
      <c r="F29" s="290"/>
      <c r="G29" s="197"/>
      <c r="H29" s="241"/>
      <c r="I29" s="241"/>
      <c r="J29" s="241"/>
      <c r="K29" s="241"/>
      <c r="L29" s="241"/>
      <c r="M29" s="241"/>
      <c r="N29" s="241"/>
      <c r="O29" s="241"/>
      <c r="P29" s="241"/>
      <c r="Q29" s="241"/>
      <c r="R29" s="241"/>
      <c r="S29" s="241"/>
      <c r="T29" s="277"/>
    </row>
    <row r="30" spans="1:20" ht="25.5">
      <c r="A30" s="5" t="s">
        <v>2734</v>
      </c>
      <c r="B30" s="5" t="s">
        <v>2735</v>
      </c>
      <c r="C30" s="18" t="s">
        <v>2736</v>
      </c>
      <c r="D30" s="47" t="s">
        <v>27</v>
      </c>
      <c r="E30" s="48" t="s">
        <v>11</v>
      </c>
      <c r="F30" s="80"/>
      <c r="G30" s="200"/>
      <c r="H30" s="287"/>
      <c r="I30" s="287"/>
      <c r="J30" s="287"/>
      <c r="K30" s="287"/>
      <c r="L30" s="287"/>
      <c r="M30" s="287"/>
      <c r="N30" s="287"/>
      <c r="O30" s="287"/>
      <c r="P30" s="287"/>
      <c r="Q30" s="287"/>
      <c r="R30" s="287"/>
      <c r="S30" s="287"/>
      <c r="T30" s="431"/>
    </row>
    <row r="31" spans="1:20" ht="25.5">
      <c r="A31" s="228" t="s">
        <v>2737</v>
      </c>
      <c r="B31" s="735" t="s">
        <v>2738</v>
      </c>
      <c r="C31" s="598" t="s">
        <v>2714</v>
      </c>
      <c r="D31" s="167" t="s">
        <v>7253</v>
      </c>
      <c r="E31" s="641" t="s">
        <v>32</v>
      </c>
      <c r="F31" s="297"/>
      <c r="G31" s="435"/>
      <c r="H31" s="438"/>
      <c r="I31" s="439"/>
      <c r="J31" s="439"/>
      <c r="K31" s="441"/>
      <c r="L31" s="241"/>
      <c r="M31" s="241"/>
      <c r="N31" s="241"/>
      <c r="O31" s="241"/>
      <c r="P31" s="241"/>
      <c r="Q31" s="241"/>
      <c r="R31" s="241"/>
      <c r="S31" s="241"/>
      <c r="T31" s="277"/>
    </row>
    <row r="32" spans="1:20" ht="15">
      <c r="A32" s="228" t="s">
        <v>2739</v>
      </c>
      <c r="B32" s="735" t="s">
        <v>2740</v>
      </c>
      <c r="C32" s="598" t="s">
        <v>2741</v>
      </c>
      <c r="D32" s="167" t="s">
        <v>7254</v>
      </c>
      <c r="E32" s="641" t="s">
        <v>32</v>
      </c>
      <c r="F32" s="297"/>
      <c r="G32" s="435"/>
      <c r="H32" s="438"/>
      <c r="I32" s="439"/>
      <c r="J32" s="439"/>
      <c r="K32" s="441"/>
      <c r="L32" s="241"/>
      <c r="M32" s="241"/>
      <c r="N32" s="241"/>
      <c r="O32" s="241"/>
      <c r="P32" s="241"/>
      <c r="Q32" s="241"/>
      <c r="R32" s="241"/>
      <c r="S32" s="241"/>
      <c r="T32" s="277"/>
    </row>
    <row r="33" spans="1:20" ht="15">
      <c r="A33" s="228" t="s">
        <v>2742</v>
      </c>
      <c r="B33" s="735" t="s">
        <v>2743</v>
      </c>
      <c r="C33" s="598" t="s">
        <v>2744</v>
      </c>
      <c r="D33" s="167" t="s">
        <v>7255</v>
      </c>
      <c r="E33" s="641" t="s">
        <v>32</v>
      </c>
      <c r="F33" s="297"/>
      <c r="G33" s="435"/>
      <c r="H33" s="438"/>
      <c r="I33" s="439"/>
      <c r="J33" s="439"/>
      <c r="K33" s="441"/>
      <c r="L33" s="241"/>
      <c r="M33" s="241"/>
      <c r="N33" s="241"/>
      <c r="O33" s="241"/>
      <c r="P33" s="241"/>
      <c r="Q33" s="241"/>
      <c r="R33" s="241"/>
      <c r="S33" s="241"/>
      <c r="T33" s="277"/>
    </row>
    <row r="34" spans="1:20" ht="25.5">
      <c r="A34" s="228" t="s">
        <v>2745</v>
      </c>
      <c r="B34" s="735" t="s">
        <v>2746</v>
      </c>
      <c r="C34" s="598" t="s">
        <v>2720</v>
      </c>
      <c r="D34" s="167" t="s">
        <v>7255</v>
      </c>
      <c r="E34" s="641" t="s">
        <v>32</v>
      </c>
      <c r="F34" s="297"/>
      <c r="G34" s="435"/>
      <c r="H34" s="438"/>
      <c r="I34" s="439"/>
      <c r="J34" s="439"/>
      <c r="K34" s="441"/>
      <c r="L34" s="241"/>
      <c r="M34" s="241"/>
      <c r="N34" s="241"/>
      <c r="O34" s="241"/>
      <c r="P34" s="241"/>
      <c r="Q34" s="241"/>
      <c r="R34" s="241"/>
      <c r="S34" s="241"/>
      <c r="T34" s="277"/>
    </row>
    <row r="35" spans="1:20" ht="15">
      <c r="A35" s="228" t="s">
        <v>2747</v>
      </c>
      <c r="B35" s="735" t="s">
        <v>2748</v>
      </c>
      <c r="C35" s="598" t="s">
        <v>2723</v>
      </c>
      <c r="D35" s="167" t="s">
        <v>7253</v>
      </c>
      <c r="E35" s="641" t="s">
        <v>32</v>
      </c>
      <c r="F35" s="297"/>
      <c r="G35" s="435"/>
      <c r="H35" s="438"/>
      <c r="I35" s="439"/>
      <c r="J35" s="439"/>
      <c r="K35" s="441"/>
      <c r="L35" s="241"/>
      <c r="M35" s="241"/>
      <c r="N35" s="241"/>
      <c r="O35" s="241"/>
      <c r="P35" s="241"/>
      <c r="Q35" s="241"/>
      <c r="R35" s="241"/>
      <c r="S35" s="241"/>
      <c r="T35" s="277"/>
    </row>
    <row r="36" spans="1:20" ht="15">
      <c r="A36" s="228" t="s">
        <v>2749</v>
      </c>
      <c r="B36" s="735" t="s">
        <v>2750</v>
      </c>
      <c r="C36" s="598" t="s">
        <v>2723</v>
      </c>
      <c r="D36" s="167" t="s">
        <v>7256</v>
      </c>
      <c r="E36" s="641" t="s">
        <v>32</v>
      </c>
      <c r="F36" s="297"/>
      <c r="G36" s="435"/>
      <c r="H36" s="438"/>
      <c r="I36" s="439"/>
      <c r="J36" s="439"/>
      <c r="K36" s="441"/>
      <c r="L36" s="241"/>
      <c r="M36" s="241"/>
      <c r="N36" s="241"/>
      <c r="O36" s="241"/>
      <c r="P36" s="241"/>
      <c r="Q36" s="241"/>
      <c r="R36" s="241"/>
      <c r="S36" s="241"/>
      <c r="T36" s="277"/>
    </row>
    <row r="37" spans="1:20" ht="15">
      <c r="A37" s="228" t="s">
        <v>2751</v>
      </c>
      <c r="B37" s="735" t="s">
        <v>2752</v>
      </c>
      <c r="C37" s="598" t="s">
        <v>2753</v>
      </c>
      <c r="D37" s="167" t="s">
        <v>6653</v>
      </c>
      <c r="E37" s="641" t="s">
        <v>32</v>
      </c>
      <c r="F37" s="297"/>
      <c r="G37" s="435"/>
      <c r="H37" s="438"/>
      <c r="I37" s="439"/>
      <c r="J37" s="441"/>
      <c r="K37" s="441"/>
      <c r="L37" s="241"/>
      <c r="M37" s="241"/>
      <c r="N37" s="241"/>
      <c r="O37" s="241"/>
      <c r="P37" s="241"/>
      <c r="Q37" s="241"/>
      <c r="R37" s="241"/>
      <c r="S37" s="241"/>
      <c r="T37" s="277"/>
    </row>
    <row r="38" spans="1:20" ht="15">
      <c r="A38" s="228" t="s">
        <v>2754</v>
      </c>
      <c r="B38" s="735" t="s">
        <v>2755</v>
      </c>
      <c r="C38" s="598" t="s">
        <v>2756</v>
      </c>
      <c r="D38" s="167" t="s">
        <v>7254</v>
      </c>
      <c r="E38" s="641" t="s">
        <v>32</v>
      </c>
      <c r="F38" s="297"/>
      <c r="G38" s="435"/>
      <c r="H38" s="438"/>
      <c r="I38" s="439"/>
      <c r="J38" s="439"/>
      <c r="K38" s="441"/>
      <c r="L38" s="241"/>
      <c r="M38" s="241"/>
      <c r="N38" s="241"/>
      <c r="O38" s="241"/>
      <c r="P38" s="241"/>
      <c r="Q38" s="241"/>
      <c r="R38" s="241"/>
      <c r="S38" s="241"/>
      <c r="T38" s="277"/>
    </row>
    <row r="39" spans="1:20" ht="15">
      <c r="A39" s="228" t="s">
        <v>2757</v>
      </c>
      <c r="B39" s="735" t="s">
        <v>2758</v>
      </c>
      <c r="C39" s="598" t="s">
        <v>2726</v>
      </c>
      <c r="D39" s="167" t="s">
        <v>7253</v>
      </c>
      <c r="E39" s="641" t="s">
        <v>32</v>
      </c>
      <c r="F39" s="297"/>
      <c r="G39" s="435"/>
      <c r="H39" s="123"/>
      <c r="I39" s="276"/>
      <c r="J39" s="276"/>
      <c r="K39" s="241"/>
      <c r="L39" s="241"/>
      <c r="M39" s="241"/>
      <c r="N39" s="241"/>
      <c r="O39" s="241"/>
      <c r="P39" s="241"/>
      <c r="Q39" s="241"/>
      <c r="R39" s="241"/>
      <c r="S39" s="241"/>
      <c r="T39" s="277"/>
    </row>
    <row r="40" spans="1:20" ht="15">
      <c r="A40" s="228" t="s">
        <v>2759</v>
      </c>
      <c r="B40" s="735" t="s">
        <v>2760</v>
      </c>
      <c r="C40" s="598" t="s">
        <v>7146</v>
      </c>
      <c r="D40" s="167" t="s">
        <v>7254</v>
      </c>
      <c r="E40" s="641" t="s">
        <v>32</v>
      </c>
      <c r="F40" s="297"/>
      <c r="G40" s="435"/>
      <c r="H40" s="123"/>
      <c r="I40" s="276"/>
      <c r="J40" s="276"/>
      <c r="K40" s="241"/>
      <c r="L40" s="241"/>
      <c r="M40" s="241"/>
      <c r="N40" s="241"/>
      <c r="O40" s="241"/>
      <c r="P40" s="241"/>
      <c r="Q40" s="241"/>
      <c r="R40" s="241"/>
      <c r="S40" s="241"/>
      <c r="T40" s="277"/>
    </row>
    <row r="41" spans="1:20" ht="15">
      <c r="A41" s="228" t="s">
        <v>2761</v>
      </c>
      <c r="B41" s="735" t="s">
        <v>2762</v>
      </c>
      <c r="C41" s="221" t="s">
        <v>2763</v>
      </c>
      <c r="D41" s="167" t="s">
        <v>7252</v>
      </c>
      <c r="E41" s="168" t="s">
        <v>32</v>
      </c>
      <c r="F41" s="290"/>
      <c r="G41" s="123"/>
      <c r="H41" s="123"/>
      <c r="I41" s="276"/>
      <c r="J41" s="276"/>
      <c r="K41" s="241"/>
      <c r="L41" s="241"/>
      <c r="M41" s="241"/>
      <c r="N41" s="241"/>
      <c r="O41" s="241"/>
      <c r="P41" s="241"/>
      <c r="Q41" s="241"/>
      <c r="R41" s="241"/>
      <c r="S41" s="241"/>
      <c r="T41" s="277"/>
    </row>
    <row r="42" spans="1:20" ht="15">
      <c r="A42" s="228" t="s">
        <v>2764</v>
      </c>
      <c r="B42" s="735" t="s">
        <v>2765</v>
      </c>
      <c r="C42" s="221" t="s">
        <v>2766</v>
      </c>
      <c r="D42" s="167" t="s">
        <v>7252</v>
      </c>
      <c r="E42" s="168" t="s">
        <v>32</v>
      </c>
      <c r="F42" s="290"/>
      <c r="G42" s="123"/>
      <c r="H42" s="123"/>
      <c r="I42" s="276"/>
      <c r="J42" s="276"/>
      <c r="K42" s="241"/>
      <c r="L42" s="241"/>
      <c r="M42" s="241"/>
      <c r="N42" s="241"/>
      <c r="O42" s="241"/>
      <c r="P42" s="241"/>
      <c r="Q42" s="241"/>
      <c r="R42" s="241"/>
      <c r="S42" s="241"/>
      <c r="T42" s="277"/>
    </row>
    <row r="43" spans="1:20" ht="25.5">
      <c r="A43" s="228" t="s">
        <v>2767</v>
      </c>
      <c r="B43" s="735" t="s">
        <v>2768</v>
      </c>
      <c r="C43" s="221" t="s">
        <v>2769</v>
      </c>
      <c r="D43" s="167" t="s">
        <v>7252</v>
      </c>
      <c r="E43" s="168" t="s">
        <v>32</v>
      </c>
      <c r="F43" s="290"/>
      <c r="G43" s="276"/>
      <c r="H43" s="123"/>
      <c r="I43" s="276"/>
      <c r="J43" s="276"/>
      <c r="K43" s="241"/>
      <c r="L43" s="241"/>
      <c r="M43" s="241"/>
      <c r="N43" s="241"/>
      <c r="O43" s="241"/>
      <c r="P43" s="241"/>
      <c r="Q43" s="241"/>
      <c r="R43" s="241"/>
      <c r="S43" s="241"/>
      <c r="T43" s="277"/>
    </row>
    <row r="44" spans="1:20" ht="25.5">
      <c r="A44" s="228" t="s">
        <v>2770</v>
      </c>
      <c r="B44" s="735" t="s">
        <v>2771</v>
      </c>
      <c r="C44" s="221" t="s">
        <v>2769</v>
      </c>
      <c r="D44" s="167" t="s">
        <v>7251</v>
      </c>
      <c r="E44" s="168" t="s">
        <v>32</v>
      </c>
      <c r="F44" s="290"/>
      <c r="G44" s="276"/>
      <c r="H44" s="123"/>
      <c r="I44" s="276"/>
      <c r="J44" s="276"/>
      <c r="K44" s="241"/>
      <c r="L44" s="241"/>
      <c r="M44" s="241"/>
      <c r="N44" s="241"/>
      <c r="O44" s="241"/>
      <c r="P44" s="241"/>
      <c r="Q44" s="241"/>
      <c r="R44" s="241"/>
      <c r="S44" s="241"/>
      <c r="T44" s="277"/>
    </row>
    <row r="45" spans="1:20" ht="25.5">
      <c r="A45" s="5" t="s">
        <v>2772</v>
      </c>
      <c r="B45" s="5" t="s">
        <v>2773</v>
      </c>
      <c r="C45" s="18" t="s">
        <v>2774</v>
      </c>
      <c r="D45" s="47" t="s">
        <v>27</v>
      </c>
      <c r="E45" s="48" t="s">
        <v>11</v>
      </c>
      <c r="F45" s="80"/>
      <c r="G45" s="287"/>
      <c r="H45" s="196"/>
      <c r="I45" s="287"/>
      <c r="J45" s="287"/>
      <c r="K45" s="287"/>
      <c r="L45" s="287"/>
      <c r="M45" s="287"/>
      <c r="N45" s="287"/>
      <c r="O45" s="287"/>
      <c r="P45" s="287"/>
      <c r="Q45" s="287"/>
      <c r="R45" s="287"/>
      <c r="S45" s="287"/>
      <c r="T45" s="431"/>
    </row>
    <row r="46" spans="1:20" ht="25.5">
      <c r="A46" s="228" t="s">
        <v>2775</v>
      </c>
      <c r="B46" s="735" t="s">
        <v>2776</v>
      </c>
      <c r="C46" s="221" t="s">
        <v>2777</v>
      </c>
      <c r="D46" s="167" t="s">
        <v>2694</v>
      </c>
      <c r="E46" s="168" t="s">
        <v>149</v>
      </c>
      <c r="F46" s="290"/>
      <c r="G46" s="123"/>
      <c r="H46" s="241"/>
      <c r="I46" s="276"/>
      <c r="J46" s="276"/>
      <c r="K46" s="276"/>
      <c r="L46" s="276"/>
      <c r="M46" s="276"/>
      <c r="N46" s="276"/>
      <c r="O46" s="276"/>
      <c r="P46" s="276"/>
      <c r="Q46" s="276"/>
      <c r="R46" s="241"/>
      <c r="S46" s="241"/>
      <c r="T46" s="277"/>
    </row>
    <row r="47" spans="1:20" ht="25.5">
      <c r="A47" s="228" t="s">
        <v>2778</v>
      </c>
      <c r="B47" s="735" t="s">
        <v>2779</v>
      </c>
      <c r="C47" s="221" t="s">
        <v>2780</v>
      </c>
      <c r="D47" s="167" t="s">
        <v>2694</v>
      </c>
      <c r="E47" s="168" t="s">
        <v>149</v>
      </c>
      <c r="F47" s="290"/>
      <c r="G47" s="123"/>
      <c r="H47" s="241"/>
      <c r="I47" s="266"/>
      <c r="J47" s="262"/>
      <c r="K47" s="432"/>
      <c r="L47" s="433"/>
      <c r="M47" s="433"/>
      <c r="N47" s="13"/>
      <c r="O47" s="14"/>
      <c r="P47" s="276"/>
      <c r="Q47" s="276"/>
      <c r="R47" s="241"/>
      <c r="S47" s="241"/>
      <c r="T47" s="277"/>
    </row>
    <row r="48" spans="1:20" ht="25.5">
      <c r="A48" s="228" t="s">
        <v>2781</v>
      </c>
      <c r="B48" s="735" t="s">
        <v>2782</v>
      </c>
      <c r="C48" s="221" t="s">
        <v>2783</v>
      </c>
      <c r="D48" s="167" t="s">
        <v>2694</v>
      </c>
      <c r="E48" s="168" t="s">
        <v>149</v>
      </c>
      <c r="F48" s="290"/>
      <c r="G48" s="123"/>
      <c r="H48" s="241"/>
      <c r="I48" s="266"/>
      <c r="J48" s="262"/>
      <c r="K48" s="432"/>
      <c r="L48" s="433"/>
      <c r="M48" s="433"/>
      <c r="N48" s="434"/>
      <c r="O48" s="442"/>
      <c r="P48" s="276"/>
      <c r="Q48" s="276"/>
      <c r="R48" s="241"/>
      <c r="S48" s="241"/>
      <c r="T48" s="277"/>
    </row>
    <row r="49" spans="1:20" ht="25.5">
      <c r="A49" s="228" t="s">
        <v>2784</v>
      </c>
      <c r="B49" s="735" t="s">
        <v>2785</v>
      </c>
      <c r="C49" s="221" t="s">
        <v>2786</v>
      </c>
      <c r="D49" s="167" t="s">
        <v>2694</v>
      </c>
      <c r="E49" s="168" t="s">
        <v>149</v>
      </c>
      <c r="F49" s="290"/>
      <c r="G49" s="123"/>
      <c r="H49" s="241"/>
      <c r="I49" s="266"/>
      <c r="J49" s="262"/>
      <c r="K49" s="432"/>
      <c r="L49" s="433"/>
      <c r="M49" s="433"/>
      <c r="N49" s="13"/>
      <c r="O49" s="14"/>
      <c r="P49" s="276"/>
      <c r="Q49" s="276"/>
      <c r="R49" s="241"/>
      <c r="S49" s="241"/>
      <c r="T49" s="277"/>
    </row>
    <row r="50" spans="1:20" ht="25.5">
      <c r="A50" s="228" t="s">
        <v>2787</v>
      </c>
      <c r="B50" s="735" t="s">
        <v>2788</v>
      </c>
      <c r="C50" s="221" t="s">
        <v>2789</v>
      </c>
      <c r="D50" s="167" t="s">
        <v>2694</v>
      </c>
      <c r="E50" s="168" t="s">
        <v>149</v>
      </c>
      <c r="F50" s="290"/>
      <c r="G50" s="123"/>
      <c r="H50" s="241"/>
      <c r="I50" s="266"/>
      <c r="J50" s="262"/>
      <c r="K50" s="432"/>
      <c r="L50" s="433"/>
      <c r="M50" s="433"/>
      <c r="N50" s="434"/>
      <c r="O50" s="442"/>
      <c r="P50" s="276"/>
      <c r="Q50" s="276"/>
      <c r="R50" s="241"/>
      <c r="S50" s="241"/>
      <c r="T50" s="277"/>
    </row>
    <row r="51" spans="1:20" ht="25.5">
      <c r="A51" s="228" t="s">
        <v>2790</v>
      </c>
      <c r="B51" s="735" t="s">
        <v>2791</v>
      </c>
      <c r="C51" s="221" t="s">
        <v>2792</v>
      </c>
      <c r="D51" s="167" t="s">
        <v>2694</v>
      </c>
      <c r="E51" s="168" t="s">
        <v>149</v>
      </c>
      <c r="F51" s="290"/>
      <c r="G51" s="123"/>
      <c r="H51" s="241"/>
      <c r="I51" s="266"/>
      <c r="J51" s="262"/>
      <c r="K51" s="432"/>
      <c r="L51" s="433"/>
      <c r="M51" s="433"/>
      <c r="N51" s="13"/>
      <c r="O51" s="14"/>
      <c r="P51" s="276"/>
      <c r="Q51" s="276"/>
      <c r="R51" s="241"/>
      <c r="S51" s="241"/>
      <c r="T51" s="277"/>
    </row>
    <row r="52" spans="1:20" ht="25.5">
      <c r="A52" s="228" t="s">
        <v>2793</v>
      </c>
      <c r="B52" s="735" t="s">
        <v>2794</v>
      </c>
      <c r="C52" s="221" t="s">
        <v>2795</v>
      </c>
      <c r="D52" s="167" t="s">
        <v>2694</v>
      </c>
      <c r="E52" s="168" t="s">
        <v>149</v>
      </c>
      <c r="F52" s="290"/>
      <c r="G52" s="123"/>
      <c r="H52" s="241"/>
      <c r="I52" s="266"/>
      <c r="J52" s="262"/>
      <c r="K52" s="432"/>
      <c r="L52" s="433"/>
      <c r="M52" s="433"/>
      <c r="N52" s="434"/>
      <c r="O52" s="442"/>
      <c r="P52" s="276"/>
      <c r="Q52" s="276"/>
      <c r="R52" s="241"/>
      <c r="S52" s="241"/>
      <c r="T52" s="277"/>
    </row>
    <row r="53" spans="1:20" ht="25.5">
      <c r="A53" s="228" t="s">
        <v>2796</v>
      </c>
      <c r="B53" s="735" t="s">
        <v>2797</v>
      </c>
      <c r="C53" s="221" t="s">
        <v>2798</v>
      </c>
      <c r="D53" s="167" t="s">
        <v>2694</v>
      </c>
      <c r="E53" s="168" t="s">
        <v>149</v>
      </c>
      <c r="F53" s="290"/>
      <c r="G53" s="123"/>
      <c r="H53" s="241"/>
      <c r="I53" s="436"/>
      <c r="J53" s="437"/>
      <c r="K53" s="443"/>
      <c r="L53" s="439"/>
      <c r="M53" s="433"/>
      <c r="N53" s="434"/>
      <c r="O53" s="442"/>
      <c r="P53" s="276"/>
      <c r="Q53" s="276"/>
      <c r="R53" s="276"/>
      <c r="S53" s="241"/>
      <c r="T53" s="277"/>
    </row>
    <row r="54" spans="1:20" ht="25.5">
      <c r="A54" s="228" t="s">
        <v>2799</v>
      </c>
      <c r="B54" s="735" t="s">
        <v>2800</v>
      </c>
      <c r="C54" s="221" t="s">
        <v>2801</v>
      </c>
      <c r="D54" s="167" t="s">
        <v>2694</v>
      </c>
      <c r="E54" s="168" t="s">
        <v>149</v>
      </c>
      <c r="F54" s="290"/>
      <c r="G54" s="123"/>
      <c r="H54" s="241"/>
      <c r="I54" s="436"/>
      <c r="J54" s="437"/>
      <c r="K54" s="438"/>
      <c r="L54" s="439"/>
      <c r="M54" s="433"/>
      <c r="N54" s="434"/>
      <c r="O54" s="442"/>
      <c r="P54" s="276"/>
      <c r="Q54" s="276"/>
      <c r="R54" s="276"/>
      <c r="S54" s="241"/>
      <c r="T54" s="277"/>
    </row>
    <row r="55" spans="1:20" ht="25.5">
      <c r="A55" s="228" t="s">
        <v>2802</v>
      </c>
      <c r="B55" s="735" t="s">
        <v>2803</v>
      </c>
      <c r="C55" s="221" t="s">
        <v>2804</v>
      </c>
      <c r="D55" s="167" t="s">
        <v>2694</v>
      </c>
      <c r="E55" s="168" t="s">
        <v>149</v>
      </c>
      <c r="F55" s="290"/>
      <c r="G55" s="123"/>
      <c r="H55" s="241"/>
      <c r="I55" s="436"/>
      <c r="J55" s="437"/>
      <c r="K55" s="438"/>
      <c r="L55" s="439"/>
      <c r="M55" s="433"/>
      <c r="N55" s="13"/>
      <c r="O55" s="14"/>
      <c r="P55" s="276"/>
      <c r="Q55" s="276"/>
      <c r="R55" s="276"/>
      <c r="S55" s="241"/>
      <c r="T55" s="277"/>
    </row>
    <row r="56" spans="1:20" ht="25.5">
      <c r="A56" s="228"/>
      <c r="B56" s="735" t="s">
        <v>2805</v>
      </c>
      <c r="C56" s="150" t="s">
        <v>2806</v>
      </c>
      <c r="D56" s="167" t="s">
        <v>2694</v>
      </c>
      <c r="E56" s="168" t="s">
        <v>149</v>
      </c>
      <c r="F56" s="290"/>
      <c r="G56" s="123"/>
      <c r="H56" s="241"/>
      <c r="I56" s="436"/>
      <c r="J56" s="437"/>
      <c r="K56" s="438"/>
      <c r="L56" s="439"/>
      <c r="M56" s="433"/>
      <c r="N56" s="13"/>
      <c r="O56" s="14"/>
      <c r="P56" s="276"/>
      <c r="Q56" s="276"/>
      <c r="R56" s="276"/>
      <c r="S56" s="241"/>
      <c r="T56" s="277"/>
    </row>
    <row r="57" spans="1:20" ht="25.5">
      <c r="A57" s="228" t="s">
        <v>2807</v>
      </c>
      <c r="B57" s="735" t="s">
        <v>2808</v>
      </c>
      <c r="C57" s="221" t="s">
        <v>2809</v>
      </c>
      <c r="D57" s="167" t="s">
        <v>2694</v>
      </c>
      <c r="E57" s="168" t="s">
        <v>149</v>
      </c>
      <c r="F57" s="290"/>
      <c r="G57" s="123"/>
      <c r="H57" s="241"/>
      <c r="I57" s="241"/>
      <c r="J57" s="241"/>
      <c r="K57" s="241"/>
      <c r="L57" s="241"/>
      <c r="M57" s="276"/>
      <c r="N57" s="276"/>
      <c r="O57" s="276"/>
      <c r="P57" s="276"/>
      <c r="Q57" s="276"/>
      <c r="R57" s="276"/>
      <c r="S57" s="241"/>
      <c r="T57" s="277"/>
    </row>
    <row r="58" spans="1:20" ht="25.5">
      <c r="A58" s="228" t="s">
        <v>2810</v>
      </c>
      <c r="B58" s="735" t="s">
        <v>2811</v>
      </c>
      <c r="C58" s="221" t="s">
        <v>2812</v>
      </c>
      <c r="D58" s="167" t="s">
        <v>2694</v>
      </c>
      <c r="E58" s="168" t="s">
        <v>149</v>
      </c>
      <c r="F58" s="290"/>
      <c r="G58" s="123"/>
      <c r="H58" s="241"/>
      <c r="I58" s="436"/>
      <c r="J58" s="437"/>
      <c r="K58" s="438"/>
      <c r="L58" s="439"/>
      <c r="M58" s="441"/>
      <c r="N58" s="241"/>
      <c r="O58" s="241"/>
      <c r="P58" s="241"/>
      <c r="Q58" s="241"/>
      <c r="R58" s="241"/>
      <c r="S58" s="241"/>
      <c r="T58" s="277"/>
    </row>
    <row r="59" spans="1:20" ht="25.5">
      <c r="A59" s="228" t="s">
        <v>2813</v>
      </c>
      <c r="B59" s="735" t="s">
        <v>2814</v>
      </c>
      <c r="C59" s="221" t="s">
        <v>2815</v>
      </c>
      <c r="D59" s="167" t="s">
        <v>2694</v>
      </c>
      <c r="E59" s="168" t="s">
        <v>149</v>
      </c>
      <c r="F59" s="290"/>
      <c r="G59" s="123"/>
      <c r="H59" s="241"/>
      <c r="I59" s="241"/>
      <c r="J59" s="241"/>
      <c r="K59" s="241"/>
      <c r="L59" s="241"/>
      <c r="M59" s="241"/>
      <c r="N59" s="241"/>
      <c r="O59" s="241"/>
      <c r="P59" s="241"/>
      <c r="Q59" s="241"/>
      <c r="R59" s="241"/>
      <c r="S59" s="241"/>
      <c r="T59" s="277"/>
    </row>
    <row r="60" spans="1:20" ht="25.5">
      <c r="A60" s="228" t="s">
        <v>2816</v>
      </c>
      <c r="B60" s="735" t="s">
        <v>2817</v>
      </c>
      <c r="C60" s="221" t="s">
        <v>2818</v>
      </c>
      <c r="D60" s="167" t="s">
        <v>2694</v>
      </c>
      <c r="E60" s="168" t="s">
        <v>149</v>
      </c>
      <c r="F60" s="290"/>
      <c r="G60" s="123"/>
      <c r="H60" s="241"/>
      <c r="I60" s="241"/>
      <c r="J60" s="241"/>
      <c r="K60" s="241"/>
      <c r="L60" s="241"/>
      <c r="M60" s="241"/>
      <c r="N60" s="241"/>
      <c r="O60" s="241"/>
      <c r="P60" s="241"/>
      <c r="Q60" s="241"/>
      <c r="R60" s="241"/>
      <c r="S60" s="241"/>
      <c r="T60" s="277"/>
    </row>
    <row r="61" spans="1:20" ht="25.5">
      <c r="A61" s="228" t="s">
        <v>2819</v>
      </c>
      <c r="B61" s="735" t="s">
        <v>2820</v>
      </c>
      <c r="C61" s="221" t="s">
        <v>2821</v>
      </c>
      <c r="D61" s="167" t="s">
        <v>2694</v>
      </c>
      <c r="E61" s="168" t="s">
        <v>149</v>
      </c>
      <c r="F61" s="290"/>
      <c r="G61" s="123"/>
      <c r="H61" s="241"/>
      <c r="I61" s="241"/>
      <c r="J61" s="241"/>
      <c r="K61" s="241"/>
      <c r="L61" s="241"/>
      <c r="M61" s="241"/>
      <c r="N61" s="241"/>
      <c r="O61" s="241"/>
      <c r="P61" s="241"/>
      <c r="Q61" s="241"/>
      <c r="R61" s="241"/>
      <c r="S61" s="241"/>
      <c r="T61" s="277"/>
    </row>
    <row r="62" spans="1:20" ht="25.5">
      <c r="A62" s="228" t="s">
        <v>2822</v>
      </c>
      <c r="B62" s="735" t="s">
        <v>2823</v>
      </c>
      <c r="C62" s="221" t="s">
        <v>2824</v>
      </c>
      <c r="D62" s="167" t="s">
        <v>2694</v>
      </c>
      <c r="E62" s="168" t="s">
        <v>149</v>
      </c>
      <c r="F62" s="290"/>
      <c r="G62" s="123"/>
      <c r="H62" s="241"/>
      <c r="I62" s="241"/>
      <c r="J62" s="241"/>
      <c r="K62" s="241"/>
      <c r="L62" s="241"/>
      <c r="M62" s="241"/>
      <c r="N62" s="241"/>
      <c r="O62" s="241"/>
      <c r="P62" s="241"/>
      <c r="Q62" s="241"/>
      <c r="R62" s="241"/>
      <c r="S62" s="241"/>
      <c r="T62" s="277"/>
    </row>
    <row r="63" spans="1:20" ht="25.5">
      <c r="A63" s="228" t="s">
        <v>2825</v>
      </c>
      <c r="B63" s="735" t="s">
        <v>2826</v>
      </c>
      <c r="C63" s="221" t="s">
        <v>2827</v>
      </c>
      <c r="D63" s="167" t="s">
        <v>2694</v>
      </c>
      <c r="E63" s="168" t="s">
        <v>149</v>
      </c>
      <c r="F63" s="290"/>
      <c r="G63" s="123"/>
      <c r="H63" s="241"/>
      <c r="I63" s="241"/>
      <c r="J63" s="241"/>
      <c r="K63" s="241"/>
      <c r="L63" s="241"/>
      <c r="M63" s="241"/>
      <c r="N63" s="241"/>
      <c r="O63" s="241"/>
      <c r="P63" s="241"/>
      <c r="Q63" s="241"/>
      <c r="R63" s="241"/>
      <c r="S63" s="241"/>
      <c r="T63" s="277"/>
    </row>
    <row r="64" spans="1:20" ht="25.5">
      <c r="A64" s="228" t="s">
        <v>2828</v>
      </c>
      <c r="B64" s="735" t="s">
        <v>2829</v>
      </c>
      <c r="C64" s="221" t="s">
        <v>2830</v>
      </c>
      <c r="D64" s="167" t="s">
        <v>2694</v>
      </c>
      <c r="E64" s="168" t="s">
        <v>149</v>
      </c>
      <c r="F64" s="290"/>
      <c r="G64" s="123"/>
      <c r="H64" s="241"/>
      <c r="I64" s="241"/>
      <c r="J64" s="241"/>
      <c r="K64" s="241"/>
      <c r="L64" s="241"/>
      <c r="M64" s="241"/>
      <c r="N64" s="241"/>
      <c r="O64" s="241"/>
      <c r="P64" s="241"/>
      <c r="Q64" s="241"/>
      <c r="R64" s="241"/>
      <c r="S64" s="241"/>
      <c r="T64" s="277"/>
    </row>
    <row r="65" spans="1:20" ht="25.5">
      <c r="A65" s="5" t="s">
        <v>2831</v>
      </c>
      <c r="B65" s="5" t="s">
        <v>2832</v>
      </c>
      <c r="C65" s="18" t="s">
        <v>2833</v>
      </c>
      <c r="D65" s="47" t="s">
        <v>27</v>
      </c>
      <c r="E65" s="48" t="s">
        <v>11</v>
      </c>
      <c r="F65" s="80"/>
      <c r="G65" s="196"/>
      <c r="H65" s="287"/>
      <c r="I65" s="287"/>
      <c r="J65" s="287"/>
      <c r="K65" s="287"/>
      <c r="L65" s="287"/>
      <c r="M65" s="287"/>
      <c r="N65" s="287"/>
      <c r="O65" s="287"/>
      <c r="P65" s="287"/>
      <c r="Q65" s="287"/>
      <c r="R65" s="287"/>
      <c r="S65" s="287"/>
      <c r="T65" s="431"/>
    </row>
    <row r="66" spans="1:20" ht="25.5">
      <c r="A66" s="228" t="s">
        <v>2834</v>
      </c>
      <c r="B66" s="735" t="s">
        <v>2835</v>
      </c>
      <c r="C66" s="221" t="s">
        <v>2836</v>
      </c>
      <c r="D66" s="167" t="s">
        <v>6654</v>
      </c>
      <c r="E66" s="168" t="s">
        <v>32</v>
      </c>
      <c r="F66" s="290"/>
      <c r="G66" s="123"/>
      <c r="H66" s="241"/>
      <c r="I66" s="241"/>
      <c r="J66" s="241"/>
      <c r="K66" s="241"/>
      <c r="L66" s="241"/>
      <c r="M66" s="241"/>
      <c r="N66" s="241"/>
      <c r="O66" s="241"/>
      <c r="P66" s="241"/>
      <c r="Q66" s="241"/>
      <c r="R66" s="241"/>
      <c r="S66" s="241"/>
      <c r="T66" s="277"/>
    </row>
    <row r="67" spans="1:20" ht="15">
      <c r="A67" s="228" t="s">
        <v>2837</v>
      </c>
      <c r="B67" s="735" t="s">
        <v>2838</v>
      </c>
      <c r="C67" s="221" t="s">
        <v>2780</v>
      </c>
      <c r="D67" s="167" t="s">
        <v>6655</v>
      </c>
      <c r="E67" s="168" t="s">
        <v>32</v>
      </c>
      <c r="F67" s="290"/>
      <c r="G67" s="123"/>
      <c r="H67" s="241"/>
      <c r="I67" s="241"/>
      <c r="J67" s="241"/>
      <c r="K67" s="241"/>
      <c r="L67" s="241"/>
      <c r="M67" s="241"/>
      <c r="N67" s="241"/>
      <c r="O67" s="241"/>
      <c r="P67" s="241"/>
      <c r="Q67" s="241"/>
      <c r="R67" s="241"/>
      <c r="S67" s="241"/>
      <c r="T67" s="277"/>
    </row>
    <row r="68" spans="1:20" ht="15">
      <c r="A68" s="228" t="s">
        <v>2839</v>
      </c>
      <c r="B68" s="735" t="s">
        <v>2840</v>
      </c>
      <c r="C68" s="221" t="s">
        <v>2841</v>
      </c>
      <c r="D68" s="167" t="s">
        <v>6656</v>
      </c>
      <c r="E68" s="168" t="s">
        <v>32</v>
      </c>
      <c r="F68" s="290"/>
      <c r="G68" s="123"/>
      <c r="H68" s="241"/>
      <c r="I68" s="241"/>
      <c r="J68" s="241"/>
      <c r="K68" s="241"/>
      <c r="L68" s="241"/>
      <c r="M68" s="241"/>
      <c r="N68" s="241"/>
      <c r="O68" s="241"/>
      <c r="P68" s="241"/>
      <c r="Q68" s="241"/>
      <c r="R68" s="241"/>
      <c r="S68" s="241"/>
      <c r="T68" s="277"/>
    </row>
    <row r="69" spans="1:20" ht="15">
      <c r="A69" s="228" t="s">
        <v>2842</v>
      </c>
      <c r="B69" s="735" t="s">
        <v>2843</v>
      </c>
      <c r="C69" s="221" t="s">
        <v>2841</v>
      </c>
      <c r="D69" s="167" t="s">
        <v>6657</v>
      </c>
      <c r="E69" s="168" t="s">
        <v>32</v>
      </c>
      <c r="F69" s="290"/>
      <c r="G69" s="123"/>
      <c r="H69" s="241"/>
      <c r="I69" s="241"/>
      <c r="J69" s="241"/>
      <c r="K69" s="241"/>
      <c r="L69" s="241"/>
      <c r="M69" s="241"/>
      <c r="N69" s="241"/>
      <c r="O69" s="241"/>
      <c r="P69" s="241"/>
      <c r="Q69" s="241"/>
      <c r="R69" s="241"/>
      <c r="S69" s="241"/>
      <c r="T69" s="277"/>
    </row>
    <row r="70" spans="1:20" ht="15">
      <c r="A70" s="228" t="s">
        <v>2844</v>
      </c>
      <c r="B70" s="735" t="s">
        <v>2845</v>
      </c>
      <c r="C70" s="221" t="s">
        <v>2846</v>
      </c>
      <c r="D70" s="167" t="s">
        <v>6655</v>
      </c>
      <c r="E70" s="168" t="s">
        <v>32</v>
      </c>
      <c r="F70" s="290"/>
      <c r="G70" s="123"/>
      <c r="H70" s="241"/>
      <c r="I70" s="241"/>
      <c r="J70" s="241"/>
      <c r="K70" s="241"/>
      <c r="L70" s="241"/>
      <c r="M70" s="241"/>
      <c r="N70" s="241"/>
      <c r="O70" s="241"/>
      <c r="P70" s="241"/>
      <c r="Q70" s="241"/>
      <c r="R70" s="241"/>
      <c r="S70" s="241"/>
      <c r="T70" s="277"/>
    </row>
    <row r="71" spans="1:20" ht="25.5">
      <c r="A71" s="228" t="s">
        <v>2847</v>
      </c>
      <c r="B71" s="735" t="s">
        <v>2848</v>
      </c>
      <c r="C71" s="221" t="s">
        <v>2830</v>
      </c>
      <c r="D71" s="167" t="s">
        <v>6656</v>
      </c>
      <c r="E71" s="168" t="s">
        <v>32</v>
      </c>
      <c r="F71" s="290"/>
      <c r="G71" s="123"/>
      <c r="H71" s="241"/>
      <c r="I71" s="241"/>
      <c r="J71" s="241"/>
      <c r="K71" s="241"/>
      <c r="L71" s="241"/>
      <c r="M71" s="241"/>
      <c r="N71" s="241"/>
      <c r="O71" s="241"/>
      <c r="P71" s="241"/>
      <c r="Q71" s="241"/>
      <c r="R71" s="241"/>
      <c r="S71" s="241"/>
      <c r="T71" s="277"/>
    </row>
    <row r="72" spans="1:20" ht="25.5">
      <c r="A72" s="228"/>
      <c r="B72" s="735" t="s">
        <v>2849</v>
      </c>
      <c r="C72" s="221" t="s">
        <v>2830</v>
      </c>
      <c r="D72" s="167" t="s">
        <v>6658</v>
      </c>
      <c r="E72" s="168" t="s">
        <v>32</v>
      </c>
      <c r="F72" s="290"/>
      <c r="G72" s="123"/>
      <c r="H72" s="241"/>
      <c r="I72" s="241"/>
      <c r="J72" s="241"/>
      <c r="K72" s="241"/>
      <c r="L72" s="241"/>
      <c r="M72" s="241"/>
      <c r="N72" s="241"/>
      <c r="O72" s="241"/>
      <c r="P72" s="241"/>
      <c r="Q72" s="241"/>
      <c r="R72" s="241"/>
      <c r="S72" s="241"/>
      <c r="T72" s="277"/>
    </row>
    <row r="73" spans="1:20" ht="15">
      <c r="A73" s="228" t="s">
        <v>2850</v>
      </c>
      <c r="B73" s="735" t="s">
        <v>2851</v>
      </c>
      <c r="C73" s="221" t="s">
        <v>2827</v>
      </c>
      <c r="D73" s="167" t="s">
        <v>6655</v>
      </c>
      <c r="E73" s="168" t="s">
        <v>32</v>
      </c>
      <c r="F73" s="290"/>
      <c r="G73" s="123"/>
      <c r="H73" s="241"/>
      <c r="I73" s="241"/>
      <c r="J73" s="241"/>
      <c r="K73" s="241"/>
      <c r="L73" s="241"/>
      <c r="M73" s="241"/>
      <c r="N73" s="241"/>
      <c r="O73" s="241"/>
      <c r="P73" s="241"/>
      <c r="Q73" s="241"/>
      <c r="R73" s="241"/>
      <c r="S73" s="241"/>
      <c r="T73" s="277"/>
    </row>
    <row r="74" spans="1:20" ht="15">
      <c r="A74" s="228" t="s">
        <v>2852</v>
      </c>
      <c r="B74" s="735" t="s">
        <v>2853</v>
      </c>
      <c r="C74" s="221" t="s">
        <v>2854</v>
      </c>
      <c r="D74" s="167" t="s">
        <v>6655</v>
      </c>
      <c r="E74" s="168" t="s">
        <v>32</v>
      </c>
      <c r="F74" s="290"/>
      <c r="G74" s="123"/>
      <c r="H74" s="241"/>
      <c r="I74" s="241"/>
      <c r="J74" s="241"/>
      <c r="K74" s="241"/>
      <c r="L74" s="241"/>
      <c r="M74" s="241"/>
      <c r="N74" s="241"/>
      <c r="O74" s="241"/>
      <c r="P74" s="241"/>
      <c r="Q74" s="241"/>
      <c r="R74" s="241"/>
      <c r="S74" s="241"/>
      <c r="T74" s="277"/>
    </row>
    <row r="75" spans="1:20" ht="15">
      <c r="A75" s="228" t="s">
        <v>2855</v>
      </c>
      <c r="B75" s="735" t="s">
        <v>2856</v>
      </c>
      <c r="C75" s="221" t="s">
        <v>2854</v>
      </c>
      <c r="D75" s="167" t="s">
        <v>6659</v>
      </c>
      <c r="E75" s="168" t="s">
        <v>32</v>
      </c>
      <c r="F75" s="290"/>
      <c r="G75" s="123"/>
      <c r="H75" s="241"/>
      <c r="I75" s="241"/>
      <c r="J75" s="241"/>
      <c r="K75" s="241"/>
      <c r="L75" s="241"/>
      <c r="M75" s="241"/>
      <c r="N75" s="241"/>
      <c r="O75" s="241"/>
      <c r="P75" s="241"/>
      <c r="Q75" s="241"/>
      <c r="R75" s="241"/>
      <c r="S75" s="241"/>
      <c r="T75" s="277"/>
    </row>
    <row r="76" spans="1:20" ht="25.5">
      <c r="A76" s="5" t="s">
        <v>2857</v>
      </c>
      <c r="B76" s="5" t="s">
        <v>2858</v>
      </c>
      <c r="C76" s="6" t="s">
        <v>6952</v>
      </c>
      <c r="D76" s="47" t="s">
        <v>27</v>
      </c>
      <c r="E76" s="48" t="s">
        <v>11</v>
      </c>
      <c r="F76" s="80"/>
      <c r="G76" s="76"/>
      <c r="H76" s="287"/>
      <c r="I76" s="287"/>
      <c r="J76" s="287"/>
      <c r="K76" s="287"/>
      <c r="L76" s="287"/>
      <c r="M76" s="287"/>
      <c r="N76" s="287"/>
      <c r="O76" s="287"/>
      <c r="P76" s="287"/>
      <c r="Q76" s="287"/>
      <c r="R76" s="287"/>
      <c r="S76" s="287"/>
      <c r="T76" s="431"/>
    </row>
    <row r="77" spans="1:20" ht="51">
      <c r="A77" s="228" t="s">
        <v>2859</v>
      </c>
      <c r="B77" s="735" t="s">
        <v>2860</v>
      </c>
      <c r="C77" s="221" t="s">
        <v>7147</v>
      </c>
      <c r="D77" s="167" t="s">
        <v>2861</v>
      </c>
      <c r="E77" s="168" t="s">
        <v>224</v>
      </c>
      <c r="F77" s="290"/>
      <c r="G77" s="123"/>
      <c r="H77" s="436"/>
      <c r="I77" s="437"/>
      <c r="J77" s="438"/>
      <c r="K77" s="439"/>
      <c r="L77" s="439"/>
      <c r="M77" s="241"/>
      <c r="N77" s="241"/>
      <c r="O77" s="241"/>
      <c r="P77" s="241"/>
      <c r="Q77" s="241"/>
      <c r="R77" s="241"/>
      <c r="S77" s="241"/>
      <c r="T77" s="277"/>
    </row>
    <row r="78" spans="1:20" ht="51">
      <c r="A78" s="228" t="s">
        <v>2862</v>
      </c>
      <c r="B78" s="735" t="s">
        <v>2863</v>
      </c>
      <c r="C78" s="150" t="s">
        <v>7148</v>
      </c>
      <c r="D78" s="167" t="s">
        <v>2861</v>
      </c>
      <c r="E78" s="168" t="s">
        <v>224</v>
      </c>
      <c r="F78" s="290"/>
      <c r="G78" s="123"/>
      <c r="H78" s="241"/>
      <c r="I78" s="241"/>
      <c r="J78" s="241"/>
      <c r="K78" s="241"/>
      <c r="L78" s="241"/>
      <c r="M78" s="241"/>
      <c r="N78" s="241"/>
      <c r="O78" s="241"/>
      <c r="P78" s="241"/>
      <c r="Q78" s="241"/>
      <c r="R78" s="241"/>
      <c r="S78" s="241"/>
      <c r="T78" s="277"/>
    </row>
    <row r="79" spans="1:20" ht="51">
      <c r="A79" s="578"/>
      <c r="B79" s="735" t="s">
        <v>2864</v>
      </c>
      <c r="C79" s="150" t="s">
        <v>7149</v>
      </c>
      <c r="D79" s="167" t="s">
        <v>2861</v>
      </c>
      <c r="E79" s="168" t="s">
        <v>224</v>
      </c>
      <c r="F79" s="270"/>
      <c r="G79" s="198"/>
      <c r="H79" s="198"/>
      <c r="I79" s="198"/>
      <c r="J79" s="198"/>
      <c r="K79" s="198"/>
      <c r="L79" s="198"/>
      <c r="M79" s="198"/>
      <c r="N79" s="198"/>
      <c r="O79" s="198"/>
      <c r="P79" s="198"/>
      <c r="Q79" s="198"/>
      <c r="R79" s="198"/>
      <c r="S79" s="198"/>
      <c r="T79" s="285"/>
    </row>
    <row r="80" spans="1:20" ht="51">
      <c r="A80" s="578"/>
      <c r="B80" s="735" t="s">
        <v>2865</v>
      </c>
      <c r="C80" s="736" t="s">
        <v>6959</v>
      </c>
      <c r="D80" s="167" t="s">
        <v>2861</v>
      </c>
      <c r="E80" s="168" t="s">
        <v>224</v>
      </c>
      <c r="F80" s="270"/>
      <c r="G80" s="198"/>
      <c r="H80" s="198"/>
      <c r="I80" s="198"/>
      <c r="J80" s="198"/>
      <c r="K80" s="198"/>
      <c r="L80" s="198"/>
      <c r="M80" s="198"/>
      <c r="N80" s="198"/>
      <c r="O80" s="198"/>
      <c r="P80" s="198"/>
      <c r="Q80" s="198"/>
      <c r="R80" s="198"/>
      <c r="S80" s="198"/>
      <c r="T80" s="285"/>
    </row>
    <row r="81" spans="1:20" ht="51">
      <c r="A81" s="578"/>
      <c r="B81" s="735" t="s">
        <v>2868</v>
      </c>
      <c r="C81" s="736" t="s">
        <v>7150</v>
      </c>
      <c r="D81" s="167" t="s">
        <v>2861</v>
      </c>
      <c r="E81" s="168" t="s">
        <v>224</v>
      </c>
      <c r="F81" s="270"/>
      <c r="G81" s="198"/>
      <c r="H81" s="198"/>
      <c r="I81" s="198"/>
      <c r="J81" s="198"/>
      <c r="K81" s="198"/>
      <c r="L81" s="198"/>
      <c r="M81" s="198"/>
      <c r="N81" s="198"/>
      <c r="O81" s="198"/>
      <c r="P81" s="198"/>
      <c r="Q81" s="198"/>
      <c r="R81" s="198"/>
      <c r="S81" s="198"/>
      <c r="T81" s="285"/>
    </row>
    <row r="82" spans="1:20" ht="51">
      <c r="A82" s="578"/>
      <c r="B82" s="735" t="s">
        <v>2870</v>
      </c>
      <c r="C82" s="736" t="s">
        <v>7151</v>
      </c>
      <c r="D82" s="167" t="s">
        <v>2861</v>
      </c>
      <c r="E82" s="168" t="s">
        <v>224</v>
      </c>
      <c r="F82" s="270"/>
      <c r="G82" s="198"/>
      <c r="H82" s="198"/>
      <c r="I82" s="198"/>
      <c r="J82" s="198"/>
      <c r="K82" s="198"/>
      <c r="L82" s="198"/>
      <c r="M82" s="198"/>
      <c r="N82" s="198"/>
      <c r="O82" s="198"/>
      <c r="P82" s="198"/>
      <c r="Q82" s="198"/>
      <c r="R82" s="198"/>
      <c r="S82" s="198"/>
      <c r="T82" s="285"/>
    </row>
    <row r="83" spans="1:20" ht="51">
      <c r="A83" s="228" t="s">
        <v>2867</v>
      </c>
      <c r="B83" s="735" t="s">
        <v>2872</v>
      </c>
      <c r="C83" s="736" t="s">
        <v>7152</v>
      </c>
      <c r="D83" s="167" t="s">
        <v>2861</v>
      </c>
      <c r="E83" s="168" t="s">
        <v>224</v>
      </c>
      <c r="F83" s="290"/>
      <c r="G83" s="123"/>
      <c r="H83" s="241"/>
      <c r="I83" s="241"/>
      <c r="J83" s="241"/>
      <c r="K83" s="241"/>
      <c r="L83" s="241"/>
      <c r="M83" s="241"/>
      <c r="N83" s="241"/>
      <c r="O83" s="241"/>
      <c r="P83" s="241"/>
      <c r="Q83" s="241"/>
      <c r="R83" s="241"/>
      <c r="S83" s="241"/>
      <c r="T83" s="277"/>
    </row>
    <row r="84" spans="1:20" ht="51">
      <c r="A84" s="228" t="s">
        <v>2869</v>
      </c>
      <c r="B84" s="735" t="s">
        <v>2875</v>
      </c>
      <c r="C84" s="221" t="s">
        <v>7153</v>
      </c>
      <c r="D84" s="167" t="s">
        <v>2861</v>
      </c>
      <c r="E84" s="168" t="s">
        <v>224</v>
      </c>
      <c r="F84" s="290"/>
      <c r="G84" s="123"/>
      <c r="H84" s="436"/>
      <c r="I84" s="437"/>
      <c r="J84" s="438"/>
      <c r="K84" s="439"/>
      <c r="L84" s="441"/>
      <c r="M84" s="241"/>
      <c r="N84" s="241"/>
      <c r="O84" s="241"/>
      <c r="P84" s="241"/>
      <c r="Q84" s="241"/>
      <c r="R84" s="241"/>
      <c r="S84" s="241"/>
      <c r="T84" s="277"/>
    </row>
    <row r="85" spans="1:20" ht="51">
      <c r="A85" s="228" t="s">
        <v>2871</v>
      </c>
      <c r="B85" s="735" t="s">
        <v>2877</v>
      </c>
      <c r="C85" s="221" t="s">
        <v>2873</v>
      </c>
      <c r="D85" s="167" t="s">
        <v>2861</v>
      </c>
      <c r="E85" s="168" t="s">
        <v>224</v>
      </c>
      <c r="F85" s="290"/>
      <c r="G85" s="123"/>
      <c r="H85" s="241"/>
      <c r="I85" s="241"/>
      <c r="J85" s="241"/>
      <c r="K85" s="241"/>
      <c r="L85" s="241"/>
      <c r="M85" s="241"/>
      <c r="N85" s="241"/>
      <c r="O85" s="241"/>
      <c r="P85" s="241"/>
      <c r="Q85" s="241"/>
      <c r="R85" s="241"/>
      <c r="S85" s="241"/>
      <c r="T85" s="277"/>
    </row>
    <row r="86" spans="1:20" ht="51">
      <c r="A86" s="228" t="s">
        <v>2874</v>
      </c>
      <c r="B86" s="735" t="s">
        <v>2879</v>
      </c>
      <c r="C86" s="221" t="s">
        <v>7154</v>
      </c>
      <c r="D86" s="167" t="s">
        <v>2861</v>
      </c>
      <c r="E86" s="168" t="s">
        <v>224</v>
      </c>
      <c r="F86" s="290"/>
      <c r="G86" s="123"/>
      <c r="H86" s="241"/>
      <c r="I86" s="241"/>
      <c r="J86" s="241"/>
      <c r="K86" s="241"/>
      <c r="L86" s="241"/>
      <c r="M86" s="241"/>
      <c r="N86" s="241"/>
      <c r="O86" s="241"/>
      <c r="P86" s="241"/>
      <c r="Q86" s="241"/>
      <c r="R86" s="241"/>
      <c r="S86" s="241"/>
      <c r="T86" s="277"/>
    </row>
    <row r="87" spans="1:20" ht="51">
      <c r="A87" s="228" t="s">
        <v>2876</v>
      </c>
      <c r="B87" s="735" t="s">
        <v>2882</v>
      </c>
      <c r="C87" s="221" t="s">
        <v>7155</v>
      </c>
      <c r="D87" s="167" t="s">
        <v>2861</v>
      </c>
      <c r="E87" s="168" t="s">
        <v>224</v>
      </c>
      <c r="F87" s="290"/>
      <c r="G87" s="123"/>
      <c r="H87" s="241"/>
      <c r="I87" s="241"/>
      <c r="J87" s="241"/>
      <c r="K87" s="241"/>
      <c r="L87" s="241"/>
      <c r="M87" s="241"/>
      <c r="N87" s="241"/>
      <c r="O87" s="241"/>
      <c r="P87" s="241"/>
      <c r="Q87" s="241"/>
      <c r="R87" s="241"/>
      <c r="S87" s="241"/>
      <c r="T87" s="277"/>
    </row>
    <row r="88" spans="1:20" ht="51">
      <c r="A88" s="228" t="s">
        <v>2878</v>
      </c>
      <c r="B88" s="735" t="s">
        <v>2884</v>
      </c>
      <c r="C88" s="221" t="s">
        <v>2880</v>
      </c>
      <c r="D88" s="167" t="s">
        <v>2861</v>
      </c>
      <c r="E88" s="168" t="s">
        <v>224</v>
      </c>
      <c r="F88" s="290"/>
      <c r="G88" s="123"/>
      <c r="H88" s="241"/>
      <c r="I88" s="241"/>
      <c r="J88" s="241"/>
      <c r="K88" s="241"/>
      <c r="L88" s="241"/>
      <c r="M88" s="241"/>
      <c r="N88" s="241"/>
      <c r="O88" s="241"/>
      <c r="P88" s="241"/>
      <c r="Q88" s="241"/>
      <c r="R88" s="241"/>
      <c r="S88" s="241"/>
      <c r="T88" s="277"/>
    </row>
    <row r="89" spans="1:20" ht="51">
      <c r="A89" s="228" t="s">
        <v>2881</v>
      </c>
      <c r="B89" s="735" t="s">
        <v>2887</v>
      </c>
      <c r="C89" s="221" t="s">
        <v>7156</v>
      </c>
      <c r="D89" s="167" t="s">
        <v>2861</v>
      </c>
      <c r="E89" s="168" t="s">
        <v>224</v>
      </c>
      <c r="F89" s="290"/>
      <c r="G89" s="123"/>
      <c r="H89" s="241"/>
      <c r="I89" s="241"/>
      <c r="J89" s="241"/>
      <c r="K89" s="241"/>
      <c r="L89" s="241"/>
      <c r="M89" s="241"/>
      <c r="N89" s="241"/>
      <c r="O89" s="241"/>
      <c r="P89" s="241"/>
      <c r="Q89" s="241"/>
      <c r="R89" s="241"/>
      <c r="S89" s="241"/>
      <c r="T89" s="277"/>
    </row>
    <row r="90" spans="1:20" ht="51">
      <c r="A90" s="228" t="s">
        <v>2883</v>
      </c>
      <c r="B90" s="735" t="s">
        <v>2889</v>
      </c>
      <c r="C90" s="737" t="s">
        <v>2885</v>
      </c>
      <c r="D90" s="167" t="s">
        <v>2861</v>
      </c>
      <c r="E90" s="168" t="s">
        <v>224</v>
      </c>
      <c r="F90" s="290"/>
      <c r="G90" s="123"/>
      <c r="H90" s="241"/>
      <c r="I90" s="241"/>
      <c r="J90" s="241"/>
      <c r="K90" s="241"/>
      <c r="L90" s="241"/>
      <c r="M90" s="241"/>
      <c r="N90" s="241"/>
      <c r="O90" s="241"/>
      <c r="P90" s="241"/>
      <c r="Q90" s="241"/>
      <c r="R90" s="241"/>
      <c r="S90" s="241"/>
      <c r="T90" s="277"/>
    </row>
    <row r="91" spans="1:20" ht="51">
      <c r="A91" s="228" t="s">
        <v>2886</v>
      </c>
      <c r="B91" s="735" t="s">
        <v>2891</v>
      </c>
      <c r="C91" s="737" t="s">
        <v>2888</v>
      </c>
      <c r="D91" s="167" t="s">
        <v>2861</v>
      </c>
      <c r="E91" s="168" t="s">
        <v>224</v>
      </c>
      <c r="F91" s="290"/>
      <c r="G91" s="123"/>
      <c r="H91" s="241"/>
      <c r="I91" s="241"/>
      <c r="J91" s="241"/>
      <c r="K91" s="241"/>
      <c r="L91" s="241"/>
      <c r="M91" s="241"/>
      <c r="N91" s="241"/>
      <c r="O91" s="241"/>
      <c r="P91" s="241"/>
      <c r="Q91" s="241"/>
      <c r="R91" s="241"/>
      <c r="S91" s="241"/>
      <c r="T91" s="277"/>
    </row>
    <row r="92" spans="1:20" ht="51">
      <c r="A92" s="228"/>
      <c r="B92" s="735" t="s">
        <v>2894</v>
      </c>
      <c r="C92" s="738" t="s">
        <v>7157</v>
      </c>
      <c r="D92" s="167" t="s">
        <v>2861</v>
      </c>
      <c r="E92" s="168" t="s">
        <v>224</v>
      </c>
      <c r="F92" s="290"/>
      <c r="G92" s="123"/>
      <c r="H92" s="241"/>
      <c r="I92" s="241"/>
      <c r="J92" s="241"/>
      <c r="K92" s="241"/>
      <c r="L92" s="241"/>
      <c r="M92" s="241"/>
      <c r="N92" s="241"/>
      <c r="O92" s="241"/>
      <c r="P92" s="241"/>
      <c r="Q92" s="241"/>
      <c r="R92" s="241"/>
      <c r="S92" s="241"/>
      <c r="T92" s="277"/>
    </row>
    <row r="93" spans="1:20" ht="51">
      <c r="A93" s="228" t="s">
        <v>2890</v>
      </c>
      <c r="B93" s="735" t="s">
        <v>2897</v>
      </c>
      <c r="C93" s="221" t="s">
        <v>2892</v>
      </c>
      <c r="D93" s="167" t="s">
        <v>2861</v>
      </c>
      <c r="E93" s="168" t="s">
        <v>224</v>
      </c>
      <c r="F93" s="290"/>
      <c r="G93" s="123"/>
      <c r="H93" s="241"/>
      <c r="I93" s="241"/>
      <c r="J93" s="241"/>
      <c r="K93" s="241"/>
      <c r="L93" s="241"/>
      <c r="M93" s="241"/>
      <c r="N93" s="241"/>
      <c r="O93" s="241"/>
      <c r="P93" s="241"/>
      <c r="Q93" s="241"/>
      <c r="R93" s="241"/>
      <c r="S93" s="241"/>
      <c r="T93" s="277"/>
    </row>
    <row r="94" spans="1:20" ht="51">
      <c r="A94" s="228" t="s">
        <v>2893</v>
      </c>
      <c r="B94" s="735" t="s">
        <v>6514</v>
      </c>
      <c r="C94" s="221" t="s">
        <v>2895</v>
      </c>
      <c r="D94" s="167" t="s">
        <v>2861</v>
      </c>
      <c r="E94" s="168" t="s">
        <v>224</v>
      </c>
      <c r="F94" s="290"/>
      <c r="G94" s="123"/>
      <c r="H94" s="241"/>
      <c r="I94" s="241"/>
      <c r="J94" s="241"/>
      <c r="K94" s="241"/>
      <c r="L94" s="241"/>
      <c r="M94" s="241"/>
      <c r="N94" s="241"/>
      <c r="O94" s="241"/>
      <c r="P94" s="241"/>
      <c r="Q94" s="241"/>
      <c r="R94" s="241"/>
      <c r="S94" s="241"/>
      <c r="T94" s="277"/>
    </row>
    <row r="95" spans="1:20" ht="51">
      <c r="A95" s="228" t="s">
        <v>2896</v>
      </c>
      <c r="B95" s="735" t="s">
        <v>6515</v>
      </c>
      <c r="C95" s="221" t="s">
        <v>2898</v>
      </c>
      <c r="D95" s="167" t="s">
        <v>2861</v>
      </c>
      <c r="E95" s="168" t="s">
        <v>224</v>
      </c>
      <c r="F95" s="290"/>
      <c r="G95" s="123"/>
      <c r="H95" s="241"/>
      <c r="I95" s="241"/>
      <c r="J95" s="241"/>
      <c r="K95" s="241"/>
      <c r="L95" s="241"/>
      <c r="M95" s="241"/>
      <c r="N95" s="241"/>
      <c r="O95" s="241"/>
      <c r="P95" s="241"/>
      <c r="Q95" s="241"/>
      <c r="R95" s="241"/>
      <c r="S95" s="241"/>
      <c r="T95" s="277"/>
    </row>
    <row r="96" spans="1:20" ht="25.5">
      <c r="A96" s="5" t="s">
        <v>2899</v>
      </c>
      <c r="B96" s="5" t="s">
        <v>2900</v>
      </c>
      <c r="C96" s="6" t="s">
        <v>2901</v>
      </c>
      <c r="D96" s="47" t="s">
        <v>27</v>
      </c>
      <c r="E96" s="48" t="s">
        <v>11</v>
      </c>
      <c r="F96" s="80"/>
      <c r="G96" s="76"/>
      <c r="H96" s="287"/>
      <c r="I96" s="287"/>
      <c r="J96" s="287"/>
      <c r="K96" s="287"/>
      <c r="L96" s="287"/>
      <c r="M96" s="287"/>
      <c r="N96" s="287"/>
      <c r="O96" s="287"/>
      <c r="P96" s="287"/>
      <c r="Q96" s="287"/>
      <c r="R96" s="287"/>
      <c r="S96" s="287"/>
      <c r="T96" s="431"/>
    </row>
    <row r="97" spans="1:20" ht="25.5">
      <c r="A97" s="228" t="s">
        <v>2902</v>
      </c>
      <c r="B97" s="735" t="s">
        <v>2903</v>
      </c>
      <c r="C97" s="221" t="s">
        <v>2873</v>
      </c>
      <c r="D97" s="167" t="s">
        <v>7244</v>
      </c>
      <c r="E97" s="641" t="s">
        <v>32</v>
      </c>
      <c r="F97" s="297"/>
      <c r="G97" s="123"/>
      <c r="H97" s="241"/>
      <c r="I97" s="241"/>
      <c r="J97" s="241"/>
      <c r="K97" s="241"/>
      <c r="L97" s="241"/>
      <c r="M97" s="241"/>
      <c r="N97" s="241"/>
      <c r="O97" s="241"/>
      <c r="P97" s="241"/>
      <c r="Q97" s="241"/>
      <c r="R97" s="241"/>
      <c r="S97" s="241"/>
      <c r="T97" s="277"/>
    </row>
    <row r="98" spans="1:20" ht="25.5">
      <c r="A98" s="228" t="s">
        <v>2904</v>
      </c>
      <c r="B98" s="735" t="s">
        <v>2905</v>
      </c>
      <c r="C98" s="221" t="s">
        <v>7153</v>
      </c>
      <c r="D98" s="167" t="s">
        <v>7244</v>
      </c>
      <c r="E98" s="641" t="s">
        <v>32</v>
      </c>
      <c r="F98" s="297"/>
      <c r="G98" s="123"/>
      <c r="H98" s="241"/>
      <c r="I98" s="241"/>
      <c r="J98" s="241"/>
      <c r="K98" s="241"/>
      <c r="L98" s="241"/>
      <c r="M98" s="241"/>
      <c r="N98" s="241"/>
      <c r="O98" s="241"/>
      <c r="P98" s="241"/>
      <c r="Q98" s="241"/>
      <c r="R98" s="241"/>
      <c r="S98" s="241"/>
      <c r="T98" s="277"/>
    </row>
    <row r="99" spans="1:20" ht="25.5">
      <c r="A99" s="228" t="s">
        <v>2906</v>
      </c>
      <c r="B99" s="735" t="s">
        <v>2907</v>
      </c>
      <c r="C99" s="221" t="s">
        <v>2908</v>
      </c>
      <c r="D99" s="167" t="s">
        <v>7244</v>
      </c>
      <c r="E99" s="641" t="s">
        <v>32</v>
      </c>
      <c r="F99" s="297"/>
      <c r="G99" s="123"/>
      <c r="H99" s="241"/>
      <c r="I99" s="241"/>
      <c r="J99" s="241"/>
      <c r="K99" s="241"/>
      <c r="L99" s="241"/>
      <c r="M99" s="241"/>
      <c r="N99" s="241"/>
      <c r="O99" s="241"/>
      <c r="P99" s="241"/>
      <c r="Q99" s="241"/>
      <c r="R99" s="241"/>
      <c r="S99" s="241"/>
      <c r="T99" s="277"/>
    </row>
    <row r="100" spans="1:20" ht="25.5">
      <c r="A100" s="228" t="s">
        <v>2909</v>
      </c>
      <c r="B100" s="735" t="s">
        <v>2910</v>
      </c>
      <c r="C100" s="221" t="s">
        <v>2911</v>
      </c>
      <c r="D100" s="167" t="s">
        <v>7244</v>
      </c>
      <c r="E100" s="641" t="s">
        <v>32</v>
      </c>
      <c r="F100" s="297"/>
      <c r="G100" s="123"/>
      <c r="H100" s="241"/>
      <c r="I100" s="241"/>
      <c r="J100" s="241"/>
      <c r="K100" s="241"/>
      <c r="L100" s="241"/>
      <c r="M100" s="241"/>
      <c r="N100" s="241"/>
      <c r="O100" s="241"/>
      <c r="P100" s="241"/>
      <c r="Q100" s="241"/>
      <c r="R100" s="241"/>
      <c r="S100" s="241"/>
      <c r="T100" s="277"/>
    </row>
    <row r="101" spans="1:20" ht="25.5">
      <c r="A101" s="228" t="s">
        <v>2912</v>
      </c>
      <c r="B101" s="735" t="s">
        <v>2913</v>
      </c>
      <c r="C101" s="221" t="s">
        <v>2914</v>
      </c>
      <c r="D101" s="167" t="s">
        <v>7244</v>
      </c>
      <c r="E101" s="641" t="s">
        <v>32</v>
      </c>
      <c r="F101" s="297"/>
      <c r="G101" s="123"/>
      <c r="H101" s="241"/>
      <c r="I101" s="241"/>
      <c r="J101" s="241"/>
      <c r="K101" s="241"/>
      <c r="L101" s="241"/>
      <c r="M101" s="241"/>
      <c r="N101" s="241"/>
      <c r="O101" s="241"/>
      <c r="P101" s="241"/>
      <c r="Q101" s="241"/>
      <c r="R101" s="241"/>
      <c r="S101" s="241"/>
      <c r="T101" s="277"/>
    </row>
    <row r="102" spans="1:20" ht="25.5">
      <c r="A102" s="228" t="s">
        <v>2918</v>
      </c>
      <c r="B102" s="735" t="s">
        <v>2916</v>
      </c>
      <c r="C102" s="221" t="s">
        <v>2873</v>
      </c>
      <c r="D102" s="167" t="s">
        <v>7245</v>
      </c>
      <c r="E102" s="641" t="s">
        <v>32</v>
      </c>
      <c r="F102" s="297"/>
      <c r="G102" s="532"/>
      <c r="H102" s="533"/>
      <c r="I102" s="533"/>
      <c r="J102" s="533"/>
      <c r="K102" s="533"/>
      <c r="L102" s="533"/>
      <c r="M102" s="533"/>
      <c r="N102" s="533"/>
      <c r="O102" s="533"/>
      <c r="P102" s="533"/>
      <c r="Q102" s="533"/>
      <c r="R102" s="533"/>
      <c r="S102" s="533"/>
      <c r="T102" s="277"/>
    </row>
    <row r="103" spans="1:20" ht="25.5">
      <c r="A103" s="228" t="s">
        <v>2920</v>
      </c>
      <c r="B103" s="735" t="s">
        <v>2919</v>
      </c>
      <c r="C103" s="221" t="s">
        <v>7153</v>
      </c>
      <c r="D103" s="167" t="s">
        <v>7245</v>
      </c>
      <c r="E103" s="641" t="s">
        <v>32</v>
      </c>
      <c r="F103" s="297"/>
      <c r="G103" s="532"/>
      <c r="H103" s="533"/>
      <c r="I103" s="533"/>
      <c r="J103" s="533"/>
      <c r="K103" s="533"/>
      <c r="L103" s="533"/>
      <c r="M103" s="533"/>
      <c r="N103" s="533"/>
      <c r="O103" s="533"/>
      <c r="P103" s="533"/>
      <c r="Q103" s="533"/>
      <c r="R103" s="533"/>
      <c r="S103" s="533"/>
      <c r="T103" s="277"/>
    </row>
    <row r="104" spans="1:20" ht="25.5">
      <c r="A104" s="228" t="s">
        <v>2922</v>
      </c>
      <c r="B104" s="735" t="s">
        <v>2921</v>
      </c>
      <c r="C104" s="221" t="s">
        <v>2908</v>
      </c>
      <c r="D104" s="167" t="s">
        <v>7246</v>
      </c>
      <c r="E104" s="641" t="s">
        <v>32</v>
      </c>
      <c r="F104" s="297"/>
      <c r="G104" s="532"/>
      <c r="H104" s="533"/>
      <c r="I104" s="533"/>
      <c r="J104" s="533"/>
      <c r="K104" s="533"/>
      <c r="L104" s="533"/>
      <c r="M104" s="533"/>
      <c r="N104" s="533"/>
      <c r="O104" s="533"/>
      <c r="P104" s="533"/>
      <c r="Q104" s="533"/>
      <c r="R104" s="533"/>
      <c r="S104" s="533"/>
      <c r="T104" s="277"/>
    </row>
    <row r="105" spans="1:20" ht="25.5">
      <c r="A105" s="228" t="s">
        <v>2924</v>
      </c>
      <c r="B105" s="735" t="s">
        <v>2923</v>
      </c>
      <c r="C105" s="221" t="s">
        <v>2911</v>
      </c>
      <c r="D105" s="167" t="s">
        <v>7246</v>
      </c>
      <c r="E105" s="641" t="s">
        <v>32</v>
      </c>
      <c r="F105" s="297"/>
      <c r="G105" s="532"/>
      <c r="H105" s="533"/>
      <c r="I105" s="533"/>
      <c r="J105" s="533"/>
      <c r="K105" s="533"/>
      <c r="L105" s="533"/>
      <c r="M105" s="533"/>
      <c r="N105" s="533"/>
      <c r="O105" s="533"/>
      <c r="P105" s="533"/>
      <c r="Q105" s="533"/>
      <c r="R105" s="533"/>
      <c r="S105" s="533"/>
      <c r="T105" s="277"/>
    </row>
    <row r="106" spans="1:20" ht="25.5">
      <c r="A106" s="228" t="s">
        <v>2926</v>
      </c>
      <c r="B106" s="735" t="s">
        <v>2925</v>
      </c>
      <c r="C106" s="736" t="s">
        <v>2914</v>
      </c>
      <c r="D106" s="167" t="s">
        <v>7246</v>
      </c>
      <c r="E106" s="641" t="s">
        <v>32</v>
      </c>
      <c r="F106" s="297"/>
      <c r="G106" s="532"/>
      <c r="H106" s="198"/>
      <c r="I106" s="197"/>
      <c r="J106" s="198"/>
      <c r="K106" s="198"/>
      <c r="L106" s="198"/>
      <c r="M106" s="198"/>
      <c r="N106" s="198"/>
      <c r="O106" s="198"/>
      <c r="P106" s="533"/>
      <c r="Q106" s="533"/>
      <c r="R106" s="533"/>
      <c r="S106" s="533"/>
      <c r="T106" s="277"/>
    </row>
    <row r="107" spans="1:20" ht="25.5">
      <c r="A107" s="228" t="s">
        <v>2890</v>
      </c>
      <c r="B107" s="735" t="s">
        <v>2927</v>
      </c>
      <c r="C107" s="737" t="s">
        <v>2929</v>
      </c>
      <c r="D107" s="167" t="s">
        <v>7247</v>
      </c>
      <c r="E107" s="641" t="s">
        <v>32</v>
      </c>
      <c r="F107" s="297"/>
      <c r="G107" s="532"/>
      <c r="H107" s="266"/>
      <c r="I107" s="262"/>
      <c r="J107" s="432"/>
      <c r="K107" s="433"/>
      <c r="L107" s="433"/>
      <c r="M107" s="434"/>
      <c r="N107" s="14"/>
      <c r="O107" s="198"/>
      <c r="P107" s="533"/>
      <c r="Q107" s="533"/>
      <c r="R107" s="533"/>
      <c r="S107" s="533"/>
      <c r="T107" s="277"/>
    </row>
    <row r="108" spans="1:20" ht="25.5">
      <c r="A108" s="228"/>
      <c r="B108" s="735" t="s">
        <v>2928</v>
      </c>
      <c r="C108" s="738" t="s">
        <v>7157</v>
      </c>
      <c r="D108" s="167" t="s">
        <v>7248</v>
      </c>
      <c r="E108" s="641" t="s">
        <v>32</v>
      </c>
      <c r="F108" s="297"/>
      <c r="G108" s="123"/>
      <c r="H108" s="266"/>
      <c r="I108" s="262"/>
      <c r="J108" s="432"/>
      <c r="K108" s="433"/>
      <c r="L108" s="433"/>
      <c r="M108" s="434"/>
      <c r="N108" s="14"/>
      <c r="O108" s="198"/>
      <c r="P108" s="241"/>
      <c r="Q108" s="241"/>
      <c r="R108" s="241"/>
      <c r="S108" s="241"/>
      <c r="T108" s="277"/>
    </row>
    <row r="109" spans="1:20" ht="25.5">
      <c r="A109" s="228" t="s">
        <v>2915</v>
      </c>
      <c r="B109" s="735" t="s">
        <v>2931</v>
      </c>
      <c r="C109" s="221" t="s">
        <v>2917</v>
      </c>
      <c r="D109" s="167" t="s">
        <v>7248</v>
      </c>
      <c r="E109" s="641" t="s">
        <v>32</v>
      </c>
      <c r="F109" s="297"/>
      <c r="G109" s="123"/>
      <c r="H109" s="241"/>
      <c r="I109" s="241"/>
      <c r="J109" s="241"/>
      <c r="K109" s="241"/>
      <c r="L109" s="241"/>
      <c r="M109" s="241"/>
      <c r="N109" s="241"/>
      <c r="O109" s="241"/>
      <c r="P109" s="241"/>
      <c r="Q109" s="241"/>
      <c r="R109" s="241"/>
      <c r="S109" s="241"/>
      <c r="T109" s="277"/>
    </row>
    <row r="110" spans="1:20" ht="25.5">
      <c r="A110" s="228" t="s">
        <v>2930</v>
      </c>
      <c r="B110" s="735" t="s">
        <v>2932</v>
      </c>
      <c r="C110" s="736" t="s">
        <v>2917</v>
      </c>
      <c r="D110" s="167" t="s">
        <v>7246</v>
      </c>
      <c r="E110" s="641" t="s">
        <v>32</v>
      </c>
      <c r="F110" s="297"/>
      <c r="G110" s="123"/>
      <c r="H110" s="266"/>
      <c r="I110" s="262"/>
      <c r="J110" s="432"/>
      <c r="K110" s="433"/>
      <c r="L110" s="433"/>
      <c r="M110" s="434"/>
      <c r="N110" s="14"/>
      <c r="O110" s="198"/>
      <c r="P110" s="241"/>
      <c r="Q110" s="241"/>
      <c r="R110" s="241"/>
      <c r="S110" s="241"/>
      <c r="T110" s="277"/>
    </row>
    <row r="111" spans="1:20" ht="25.5">
      <c r="A111" s="228"/>
      <c r="B111" s="735" t="s">
        <v>6953</v>
      </c>
      <c r="C111" s="150" t="s">
        <v>7149</v>
      </c>
      <c r="D111" s="167" t="s">
        <v>7249</v>
      </c>
      <c r="E111" s="641" t="s">
        <v>32</v>
      </c>
      <c r="F111" s="297"/>
      <c r="G111" s="444"/>
      <c r="H111" s="241"/>
      <c r="I111" s="124"/>
      <c r="J111" s="124"/>
      <c r="K111" s="124"/>
      <c r="L111" s="124"/>
      <c r="M111" s="124"/>
      <c r="N111" s="124"/>
      <c r="O111" s="124"/>
      <c r="P111" s="124"/>
      <c r="Q111" s="124"/>
      <c r="R111" s="124"/>
      <c r="S111" s="124"/>
      <c r="T111" s="199"/>
    </row>
    <row r="112" spans="1:20" ht="25.5">
      <c r="A112" s="578"/>
      <c r="B112" s="735" t="s">
        <v>6954</v>
      </c>
      <c r="C112" s="150" t="s">
        <v>7158</v>
      </c>
      <c r="D112" s="167" t="s">
        <v>7249</v>
      </c>
      <c r="E112" s="641" t="s">
        <v>32</v>
      </c>
      <c r="F112" s="270"/>
      <c r="G112" s="198"/>
      <c r="H112" s="198"/>
      <c r="I112" s="198"/>
      <c r="J112" s="198"/>
      <c r="K112" s="198"/>
      <c r="L112" s="198"/>
      <c r="M112" s="198"/>
      <c r="N112" s="198"/>
      <c r="O112" s="198"/>
      <c r="P112" s="198"/>
      <c r="Q112" s="198"/>
      <c r="R112" s="198"/>
      <c r="S112" s="198"/>
      <c r="T112" s="285"/>
    </row>
    <row r="113" spans="1:20" ht="25.5">
      <c r="A113" s="578"/>
      <c r="B113" s="735" t="s">
        <v>6955</v>
      </c>
      <c r="C113" s="150" t="s">
        <v>7159</v>
      </c>
      <c r="D113" s="167" t="s">
        <v>7250</v>
      </c>
      <c r="E113" s="641" t="s">
        <v>32</v>
      </c>
      <c r="F113" s="270"/>
      <c r="G113" s="198"/>
      <c r="H113" s="198"/>
      <c r="I113" s="198"/>
      <c r="J113" s="198"/>
      <c r="K113" s="198"/>
      <c r="L113" s="198"/>
      <c r="M113" s="198"/>
      <c r="N113" s="198"/>
      <c r="O113" s="198"/>
      <c r="P113" s="198"/>
      <c r="Q113" s="198"/>
      <c r="R113" s="198"/>
      <c r="S113" s="198"/>
      <c r="T113" s="285"/>
    </row>
    <row r="114" spans="1:20" ht="25.5">
      <c r="A114" s="578"/>
      <c r="B114" s="735" t="s">
        <v>6956</v>
      </c>
      <c r="C114" s="150" t="s">
        <v>7160</v>
      </c>
      <c r="D114" s="167" t="s">
        <v>7250</v>
      </c>
      <c r="E114" s="641" t="s">
        <v>32</v>
      </c>
      <c r="F114" s="270"/>
      <c r="G114" s="198"/>
      <c r="H114" s="198"/>
      <c r="I114" s="198"/>
      <c r="J114" s="198"/>
      <c r="K114" s="198"/>
      <c r="L114" s="198"/>
      <c r="M114" s="198"/>
      <c r="N114" s="198"/>
      <c r="O114" s="198"/>
      <c r="P114" s="198"/>
      <c r="Q114" s="198"/>
      <c r="R114" s="198"/>
      <c r="S114" s="198"/>
      <c r="T114" s="285"/>
    </row>
    <row r="115" spans="1:20" ht="25.5">
      <c r="A115" s="578"/>
      <c r="B115" s="735" t="s">
        <v>6957</v>
      </c>
      <c r="C115" s="150" t="s">
        <v>7150</v>
      </c>
      <c r="D115" s="167" t="s">
        <v>7249</v>
      </c>
      <c r="E115" s="641" t="s">
        <v>32</v>
      </c>
      <c r="F115" s="270"/>
      <c r="G115" s="198"/>
      <c r="H115" s="198"/>
      <c r="I115" s="198"/>
      <c r="J115" s="198"/>
      <c r="K115" s="198"/>
      <c r="L115" s="198"/>
      <c r="M115" s="198"/>
      <c r="N115" s="198"/>
      <c r="O115" s="198"/>
      <c r="P115" s="198"/>
      <c r="Q115" s="198"/>
      <c r="R115" s="198"/>
      <c r="S115" s="198"/>
      <c r="T115" s="285"/>
    </row>
    <row r="116" spans="1:20" ht="25.5">
      <c r="A116" s="578"/>
      <c r="B116" s="735" t="s">
        <v>6958</v>
      </c>
      <c r="C116" s="150" t="s">
        <v>7151</v>
      </c>
      <c r="D116" s="167" t="s">
        <v>7249</v>
      </c>
      <c r="E116" s="641" t="s">
        <v>32</v>
      </c>
      <c r="F116" s="270"/>
      <c r="G116" s="198"/>
      <c r="H116" s="198"/>
      <c r="I116" s="198"/>
      <c r="J116" s="198"/>
      <c r="K116" s="198"/>
      <c r="L116" s="198"/>
      <c r="M116" s="198"/>
      <c r="N116" s="198"/>
      <c r="O116" s="198"/>
      <c r="P116" s="198"/>
      <c r="Q116" s="198"/>
      <c r="R116" s="198"/>
      <c r="S116" s="198"/>
      <c r="T116" s="285"/>
    </row>
    <row r="117" spans="1:20" ht="25.5">
      <c r="A117" s="5" t="s">
        <v>2933</v>
      </c>
      <c r="B117" s="5" t="s">
        <v>2934</v>
      </c>
      <c r="C117" s="6" t="s">
        <v>198</v>
      </c>
      <c r="D117" s="47" t="s">
        <v>27</v>
      </c>
      <c r="E117" s="48" t="s">
        <v>11</v>
      </c>
      <c r="F117" s="80"/>
      <c r="G117" s="76"/>
      <c r="H117" s="445"/>
      <c r="I117" s="446"/>
      <c r="J117" s="447"/>
      <c r="K117" s="448"/>
      <c r="L117" s="448"/>
      <c r="M117" s="449"/>
      <c r="N117" s="88"/>
      <c r="O117" s="201"/>
      <c r="P117" s="287"/>
      <c r="Q117" s="287"/>
      <c r="R117" s="287"/>
      <c r="S117" s="287"/>
      <c r="T117" s="431"/>
    </row>
    <row r="118" spans="1:20" ht="15">
      <c r="A118" s="228" t="s">
        <v>2935</v>
      </c>
      <c r="B118" s="735" t="s">
        <v>2936</v>
      </c>
      <c r="C118" s="221" t="s">
        <v>7161</v>
      </c>
      <c r="D118" s="167" t="s">
        <v>201</v>
      </c>
      <c r="E118" s="168" t="s">
        <v>32</v>
      </c>
      <c r="F118" s="290"/>
      <c r="G118" s="197"/>
      <c r="H118" s="266"/>
      <c r="I118" s="262"/>
      <c r="J118" s="432"/>
      <c r="K118" s="433"/>
      <c r="L118" s="433"/>
      <c r="M118" s="434"/>
      <c r="N118" s="14"/>
      <c r="O118" s="198"/>
      <c r="P118" s="241"/>
      <c r="Q118" s="241"/>
      <c r="R118" s="241"/>
      <c r="S118" s="241"/>
      <c r="T118" s="277"/>
    </row>
    <row r="119" spans="1:20" ht="15">
      <c r="A119" s="228" t="s">
        <v>2937</v>
      </c>
      <c r="B119" s="735" t="s">
        <v>2938</v>
      </c>
      <c r="C119" s="221" t="s">
        <v>2939</v>
      </c>
      <c r="D119" s="167" t="s">
        <v>201</v>
      </c>
      <c r="E119" s="168" t="s">
        <v>32</v>
      </c>
      <c r="F119" s="290"/>
      <c r="G119" s="276"/>
      <c r="H119" s="266"/>
      <c r="I119" s="262"/>
      <c r="J119" s="432"/>
      <c r="K119" s="433"/>
      <c r="L119" s="433"/>
      <c r="M119" s="434"/>
      <c r="N119" s="14"/>
      <c r="O119" s="198"/>
      <c r="P119" s="241"/>
      <c r="Q119" s="241"/>
      <c r="R119" s="241"/>
      <c r="S119" s="241"/>
      <c r="T119" s="277"/>
    </row>
    <row r="120" spans="1:20" ht="25.5">
      <c r="A120" s="228" t="s">
        <v>2940</v>
      </c>
      <c r="B120" s="735" t="s">
        <v>2941</v>
      </c>
      <c r="C120" s="221" t="s">
        <v>7162</v>
      </c>
      <c r="D120" s="167" t="s">
        <v>201</v>
      </c>
      <c r="E120" s="168" t="s">
        <v>32</v>
      </c>
      <c r="F120" s="290"/>
      <c r="G120" s="197"/>
      <c r="H120" s="266"/>
      <c r="I120" s="262"/>
      <c r="J120" s="432"/>
      <c r="K120" s="433"/>
      <c r="L120" s="434"/>
      <c r="M120" s="434"/>
      <c r="N120" s="14"/>
      <c r="O120" s="198"/>
      <c r="P120" s="241"/>
      <c r="Q120" s="241"/>
      <c r="R120" s="241"/>
      <c r="S120" s="241"/>
      <c r="T120" s="277"/>
    </row>
    <row r="121" spans="1:20" ht="15">
      <c r="A121" s="228" t="s">
        <v>2942</v>
      </c>
      <c r="B121" s="735" t="s">
        <v>2943</v>
      </c>
      <c r="C121" s="221" t="s">
        <v>2944</v>
      </c>
      <c r="D121" s="167" t="s">
        <v>215</v>
      </c>
      <c r="E121" s="168" t="s">
        <v>32</v>
      </c>
      <c r="F121" s="290"/>
      <c r="G121" s="197"/>
      <c r="H121" s="266"/>
      <c r="I121" s="262"/>
      <c r="J121" s="432"/>
      <c r="K121" s="433"/>
      <c r="L121" s="433"/>
      <c r="M121" s="434"/>
      <c r="N121" s="14"/>
      <c r="O121" s="198"/>
      <c r="P121" s="241"/>
      <c r="Q121" s="241"/>
      <c r="R121" s="241"/>
      <c r="S121" s="241"/>
      <c r="T121" s="277"/>
    </row>
    <row r="122" spans="1:20" ht="38.25">
      <c r="A122" s="228" t="s">
        <v>2945</v>
      </c>
      <c r="B122" s="735" t="s">
        <v>2946</v>
      </c>
      <c r="C122" s="221" t="s">
        <v>7163</v>
      </c>
      <c r="D122" s="167" t="s">
        <v>215</v>
      </c>
      <c r="E122" s="168" t="s">
        <v>32</v>
      </c>
      <c r="F122" s="290"/>
      <c r="G122" s="197"/>
      <c r="H122" s="198"/>
      <c r="I122" s="197"/>
      <c r="J122" s="198"/>
      <c r="K122" s="198"/>
      <c r="L122" s="198"/>
      <c r="M122" s="198"/>
      <c r="N122" s="198"/>
      <c r="O122" s="198"/>
      <c r="P122" s="241"/>
      <c r="Q122" s="241"/>
      <c r="R122" s="241"/>
      <c r="S122" s="241"/>
      <c r="T122" s="277"/>
    </row>
    <row r="123" spans="1:20" ht="25.5">
      <c r="A123" s="228" t="s">
        <v>2947</v>
      </c>
      <c r="B123" s="735" t="s">
        <v>2948</v>
      </c>
      <c r="C123" s="221" t="s">
        <v>7164</v>
      </c>
      <c r="D123" s="167" t="s">
        <v>215</v>
      </c>
      <c r="E123" s="168" t="s">
        <v>32</v>
      </c>
      <c r="F123" s="290"/>
      <c r="G123" s="197"/>
      <c r="H123" s="266"/>
      <c r="I123" s="262"/>
      <c r="J123" s="432"/>
      <c r="K123" s="433"/>
      <c r="L123" s="450"/>
      <c r="M123" s="198"/>
      <c r="N123" s="198"/>
      <c r="O123" s="198"/>
      <c r="P123" s="241"/>
      <c r="Q123" s="241"/>
      <c r="R123" s="241"/>
      <c r="S123" s="241"/>
      <c r="T123" s="277"/>
    </row>
    <row r="124" spans="1:20" ht="15">
      <c r="A124" s="228" t="s">
        <v>2949</v>
      </c>
      <c r="B124" s="735" t="s">
        <v>2950</v>
      </c>
      <c r="C124" s="221" t="s">
        <v>7165</v>
      </c>
      <c r="D124" s="167" t="s">
        <v>215</v>
      </c>
      <c r="E124" s="168" t="s">
        <v>32</v>
      </c>
      <c r="F124" s="290"/>
      <c r="G124" s="197"/>
      <c r="H124" s="266"/>
      <c r="I124" s="262"/>
      <c r="J124" s="432"/>
      <c r="K124" s="433"/>
      <c r="L124" s="434"/>
      <c r="M124" s="198"/>
      <c r="N124" s="198"/>
      <c r="O124" s="198"/>
      <c r="P124" s="241"/>
      <c r="Q124" s="241"/>
      <c r="R124" s="241"/>
      <c r="S124" s="241"/>
      <c r="T124" s="277"/>
    </row>
    <row r="125" spans="1:20" ht="15">
      <c r="A125" s="228" t="s">
        <v>2951</v>
      </c>
      <c r="B125" s="735" t="s">
        <v>2952</v>
      </c>
      <c r="C125" s="221" t="s">
        <v>2953</v>
      </c>
      <c r="D125" s="167" t="s">
        <v>224</v>
      </c>
      <c r="E125" s="168" t="s">
        <v>32</v>
      </c>
      <c r="F125" s="290"/>
      <c r="G125" s="197"/>
      <c r="H125" s="276"/>
      <c r="I125" s="276"/>
      <c r="J125" s="276"/>
      <c r="K125" s="276"/>
      <c r="L125" s="276"/>
      <c r="M125" s="276"/>
      <c r="N125" s="276"/>
      <c r="O125" s="276"/>
      <c r="P125" s="241"/>
      <c r="Q125" s="241"/>
      <c r="R125" s="241"/>
      <c r="S125" s="241"/>
      <c r="T125" s="277"/>
    </row>
    <row r="126" spans="1:20" ht="15">
      <c r="A126" s="228" t="s">
        <v>2954</v>
      </c>
      <c r="B126" s="735" t="s">
        <v>2955</v>
      </c>
      <c r="C126" s="221" t="s">
        <v>2939</v>
      </c>
      <c r="D126" s="167" t="s">
        <v>224</v>
      </c>
      <c r="E126" s="168" t="s">
        <v>32</v>
      </c>
      <c r="F126" s="290"/>
      <c r="G126" s="197"/>
      <c r="H126" s="276"/>
      <c r="I126" s="276"/>
      <c r="J126" s="276"/>
      <c r="K126" s="276"/>
      <c r="L126" s="276"/>
      <c r="M126" s="276"/>
      <c r="N126" s="276"/>
      <c r="O126" s="276"/>
      <c r="P126" s="241"/>
      <c r="Q126" s="241"/>
      <c r="R126" s="241"/>
      <c r="S126" s="241"/>
      <c r="T126" s="277"/>
    </row>
    <row r="127" spans="1:20" ht="38.25">
      <c r="A127" s="228" t="s">
        <v>2956</v>
      </c>
      <c r="B127" s="735" t="s">
        <v>2957</v>
      </c>
      <c r="C127" s="221" t="s">
        <v>7166</v>
      </c>
      <c r="D127" s="167" t="s">
        <v>224</v>
      </c>
      <c r="E127" s="168" t="s">
        <v>32</v>
      </c>
      <c r="F127" s="290"/>
      <c r="G127" s="197"/>
      <c r="H127" s="241"/>
      <c r="I127" s="241"/>
      <c r="J127" s="241"/>
      <c r="K127" s="241"/>
      <c r="L127" s="241"/>
      <c r="M127" s="241"/>
      <c r="N127" s="241"/>
      <c r="O127" s="241"/>
      <c r="P127" s="241"/>
      <c r="Q127" s="241"/>
      <c r="R127" s="241"/>
      <c r="S127" s="241"/>
      <c r="T127" s="277"/>
    </row>
    <row r="128" spans="1:20" ht="15">
      <c r="A128" s="228" t="s">
        <v>2958</v>
      </c>
      <c r="B128" s="735" t="s">
        <v>2959</v>
      </c>
      <c r="C128" s="221" t="s">
        <v>2960</v>
      </c>
      <c r="D128" s="167" t="s">
        <v>224</v>
      </c>
      <c r="E128" s="168" t="s">
        <v>32</v>
      </c>
      <c r="F128" s="290"/>
      <c r="G128" s="197"/>
      <c r="H128" s="241"/>
      <c r="I128" s="241"/>
      <c r="J128" s="241"/>
      <c r="K128" s="241"/>
      <c r="L128" s="241"/>
      <c r="M128" s="241"/>
      <c r="N128" s="241"/>
      <c r="O128" s="241"/>
      <c r="P128" s="241"/>
      <c r="Q128" s="241"/>
      <c r="R128" s="241"/>
      <c r="S128" s="241"/>
      <c r="T128" s="277"/>
    </row>
    <row r="129" spans="1:20" ht="15">
      <c r="A129" s="228" t="s">
        <v>2961</v>
      </c>
      <c r="B129" s="735" t="s">
        <v>2962</v>
      </c>
      <c r="C129" s="221" t="s">
        <v>2963</v>
      </c>
      <c r="D129" s="167" t="s">
        <v>224</v>
      </c>
      <c r="E129" s="168" t="s">
        <v>32</v>
      </c>
      <c r="F129" s="290"/>
      <c r="G129" s="197"/>
      <c r="H129" s="241"/>
      <c r="I129" s="241"/>
      <c r="J129" s="241"/>
      <c r="K129" s="241"/>
      <c r="L129" s="241"/>
      <c r="M129" s="241"/>
      <c r="N129" s="241"/>
      <c r="O129" s="241"/>
      <c r="P129" s="241"/>
      <c r="Q129" s="241"/>
      <c r="R129" s="241"/>
      <c r="S129" s="241"/>
      <c r="T129" s="277"/>
    </row>
    <row r="130" spans="1:20" ht="15">
      <c r="A130" s="228" t="s">
        <v>2964</v>
      </c>
      <c r="B130" s="735" t="s">
        <v>2965</v>
      </c>
      <c r="C130" s="221" t="s">
        <v>2966</v>
      </c>
      <c r="D130" s="167" t="s">
        <v>224</v>
      </c>
      <c r="E130" s="168" t="s">
        <v>32</v>
      </c>
      <c r="F130" s="290"/>
      <c r="G130" s="197"/>
      <c r="H130" s="241"/>
      <c r="I130" s="241"/>
      <c r="J130" s="241"/>
      <c r="K130" s="241"/>
      <c r="L130" s="241"/>
      <c r="M130" s="241"/>
      <c r="N130" s="241"/>
      <c r="O130" s="241"/>
      <c r="P130" s="241"/>
      <c r="Q130" s="241"/>
      <c r="R130" s="241"/>
      <c r="S130" s="241"/>
      <c r="T130" s="277"/>
    </row>
    <row r="131" spans="1:20" ht="15">
      <c r="A131" s="228" t="s">
        <v>2967</v>
      </c>
      <c r="B131" s="735" t="s">
        <v>2968</v>
      </c>
      <c r="C131" s="221" t="s">
        <v>2969</v>
      </c>
      <c r="D131" s="167" t="s">
        <v>224</v>
      </c>
      <c r="E131" s="168" t="s">
        <v>32</v>
      </c>
      <c r="F131" s="290"/>
      <c r="G131" s="197"/>
      <c r="H131" s="241"/>
      <c r="I131" s="241"/>
      <c r="J131" s="241"/>
      <c r="K131" s="241"/>
      <c r="L131" s="241"/>
      <c r="M131" s="241"/>
      <c r="N131" s="241"/>
      <c r="O131" s="241"/>
      <c r="P131" s="241"/>
      <c r="Q131" s="241"/>
      <c r="R131" s="241"/>
      <c r="S131" s="241"/>
      <c r="T131" s="277"/>
    </row>
    <row r="132" spans="1:20" ht="15">
      <c r="A132" s="228" t="s">
        <v>2970</v>
      </c>
      <c r="B132" s="735" t="s">
        <v>2971</v>
      </c>
      <c r="C132" s="221" t="s">
        <v>7167</v>
      </c>
      <c r="D132" s="167" t="s">
        <v>224</v>
      </c>
      <c r="E132" s="168" t="s">
        <v>32</v>
      </c>
      <c r="F132" s="290"/>
      <c r="G132" s="197"/>
      <c r="H132" s="241"/>
      <c r="I132" s="241"/>
      <c r="J132" s="241"/>
      <c r="K132" s="241"/>
      <c r="L132" s="241"/>
      <c r="M132" s="241"/>
      <c r="N132" s="241"/>
      <c r="O132" s="241"/>
      <c r="P132" s="241"/>
      <c r="Q132" s="241"/>
      <c r="R132" s="241"/>
      <c r="S132" s="241"/>
      <c r="T132" s="277"/>
    </row>
    <row r="133" spans="1:20" ht="15">
      <c r="A133" s="228" t="s">
        <v>2972</v>
      </c>
      <c r="B133" s="735" t="s">
        <v>2973</v>
      </c>
      <c r="C133" s="221" t="s">
        <v>7168</v>
      </c>
      <c r="D133" s="167" t="s">
        <v>224</v>
      </c>
      <c r="E133" s="168" t="s">
        <v>32</v>
      </c>
      <c r="F133" s="290"/>
      <c r="G133" s="197"/>
      <c r="H133" s="241"/>
      <c r="I133" s="241"/>
      <c r="J133" s="241"/>
      <c r="K133" s="241"/>
      <c r="L133" s="241"/>
      <c r="M133" s="241"/>
      <c r="N133" s="241"/>
      <c r="O133" s="241"/>
      <c r="P133" s="241"/>
      <c r="Q133" s="241"/>
      <c r="R133" s="241"/>
      <c r="S133" s="241"/>
      <c r="T133" s="277"/>
    </row>
    <row r="134" spans="1:20" ht="15">
      <c r="A134" s="228" t="s">
        <v>2974</v>
      </c>
      <c r="B134" s="735" t="s">
        <v>2975</v>
      </c>
      <c r="C134" s="221" t="s">
        <v>7169</v>
      </c>
      <c r="D134" s="167" t="s">
        <v>224</v>
      </c>
      <c r="E134" s="168" t="s">
        <v>32</v>
      </c>
      <c r="F134" s="290"/>
      <c r="G134" s="197"/>
      <c r="H134" s="241"/>
      <c r="I134" s="241"/>
      <c r="J134" s="241"/>
      <c r="K134" s="241"/>
      <c r="L134" s="241"/>
      <c r="M134" s="241"/>
      <c r="N134" s="241"/>
      <c r="O134" s="241"/>
      <c r="P134" s="241"/>
      <c r="Q134" s="241"/>
      <c r="R134" s="241"/>
      <c r="S134" s="241"/>
      <c r="T134" s="277"/>
    </row>
    <row r="135" spans="1:20" ht="25.5">
      <c r="A135" s="228" t="s">
        <v>2976</v>
      </c>
      <c r="B135" s="735" t="s">
        <v>2977</v>
      </c>
      <c r="C135" s="221" t="s">
        <v>7170</v>
      </c>
      <c r="D135" s="167" t="s">
        <v>224</v>
      </c>
      <c r="E135" s="168" t="s">
        <v>32</v>
      </c>
      <c r="F135" s="290"/>
      <c r="G135" s="197"/>
      <c r="H135" s="241"/>
      <c r="I135" s="241"/>
      <c r="J135" s="241"/>
      <c r="K135" s="241"/>
      <c r="L135" s="241"/>
      <c r="M135" s="241"/>
      <c r="N135" s="241"/>
      <c r="O135" s="241"/>
      <c r="P135" s="241"/>
      <c r="Q135" s="241"/>
      <c r="R135" s="241"/>
      <c r="S135" s="241"/>
      <c r="T135" s="277"/>
    </row>
    <row r="136" spans="1:20" ht="15">
      <c r="A136" s="228" t="s">
        <v>2978</v>
      </c>
      <c r="B136" s="735" t="s">
        <v>2979</v>
      </c>
      <c r="C136" s="221" t="s">
        <v>2980</v>
      </c>
      <c r="D136" s="167" t="s">
        <v>240</v>
      </c>
      <c r="E136" s="168" t="s">
        <v>32</v>
      </c>
      <c r="F136" s="290"/>
      <c r="G136" s="197"/>
      <c r="H136" s="241"/>
      <c r="I136" s="241"/>
      <c r="J136" s="241"/>
      <c r="K136" s="241"/>
      <c r="L136" s="241"/>
      <c r="M136" s="241"/>
      <c r="N136" s="241"/>
      <c r="O136" s="241"/>
      <c r="P136" s="241"/>
      <c r="Q136" s="241"/>
      <c r="R136" s="241"/>
      <c r="S136" s="241"/>
      <c r="T136" s="277"/>
    </row>
    <row r="137" spans="1:20" ht="25.5">
      <c r="A137" s="228" t="s">
        <v>2981</v>
      </c>
      <c r="B137" s="735" t="s">
        <v>2982</v>
      </c>
      <c r="C137" s="221" t="s">
        <v>7171</v>
      </c>
      <c r="D137" s="167" t="s">
        <v>224</v>
      </c>
      <c r="E137" s="168" t="s">
        <v>32</v>
      </c>
      <c r="F137" s="290"/>
      <c r="G137" s="197"/>
      <c r="H137" s="241"/>
      <c r="I137" s="241"/>
      <c r="J137" s="241"/>
      <c r="K137" s="241"/>
      <c r="L137" s="241"/>
      <c r="M137" s="241"/>
      <c r="N137" s="241"/>
      <c r="O137" s="241"/>
      <c r="P137" s="241"/>
      <c r="Q137" s="241"/>
      <c r="R137" s="241"/>
      <c r="S137" s="241"/>
      <c r="T137" s="277"/>
    </row>
    <row r="138" spans="1:20" ht="38.25">
      <c r="A138" s="228" t="s">
        <v>2983</v>
      </c>
      <c r="B138" s="735" t="s">
        <v>2984</v>
      </c>
      <c r="C138" s="221" t="s">
        <v>7172</v>
      </c>
      <c r="D138" s="167" t="s">
        <v>224</v>
      </c>
      <c r="E138" s="168" t="s">
        <v>32</v>
      </c>
      <c r="F138" s="290"/>
      <c r="G138" s="197"/>
      <c r="H138" s="241"/>
      <c r="I138" s="241"/>
      <c r="J138" s="241"/>
      <c r="K138" s="241"/>
      <c r="L138" s="241"/>
      <c r="M138" s="241"/>
      <c r="N138" s="241"/>
      <c r="O138" s="241"/>
      <c r="P138" s="241"/>
      <c r="Q138" s="241"/>
      <c r="R138" s="241"/>
      <c r="S138" s="241"/>
      <c r="T138" s="277"/>
    </row>
    <row r="139" spans="1:20" ht="38.25">
      <c r="A139" s="228" t="s">
        <v>2985</v>
      </c>
      <c r="B139" s="735" t="s">
        <v>2986</v>
      </c>
      <c r="C139" s="221" t="s">
        <v>7173</v>
      </c>
      <c r="D139" s="167" t="s">
        <v>224</v>
      </c>
      <c r="E139" s="168" t="s">
        <v>32</v>
      </c>
      <c r="F139" s="290"/>
      <c r="G139" s="197"/>
      <c r="H139" s="241"/>
      <c r="I139" s="241"/>
      <c r="J139" s="241"/>
      <c r="K139" s="241"/>
      <c r="L139" s="241"/>
      <c r="M139" s="241"/>
      <c r="N139" s="241"/>
      <c r="O139" s="241"/>
      <c r="P139" s="241"/>
      <c r="Q139" s="241"/>
      <c r="R139" s="241"/>
      <c r="S139" s="241"/>
      <c r="T139" s="277"/>
    </row>
    <row r="140" spans="1:20" ht="15">
      <c r="A140" s="228" t="s">
        <v>2987</v>
      </c>
      <c r="B140" s="735" t="s">
        <v>2988</v>
      </c>
      <c r="C140" s="221" t="s">
        <v>2989</v>
      </c>
      <c r="D140" s="167" t="s">
        <v>224</v>
      </c>
      <c r="E140" s="168" t="s">
        <v>32</v>
      </c>
      <c r="F140" s="290"/>
      <c r="G140" s="197"/>
      <c r="H140" s="241"/>
      <c r="I140" s="241"/>
      <c r="J140" s="241"/>
      <c r="K140" s="241"/>
      <c r="L140" s="241"/>
      <c r="M140" s="241"/>
      <c r="N140" s="241"/>
      <c r="O140" s="241"/>
      <c r="P140" s="241"/>
      <c r="Q140" s="241"/>
      <c r="R140" s="241"/>
      <c r="S140" s="241"/>
      <c r="T140" s="277"/>
    </row>
    <row r="141" spans="1:20" ht="15">
      <c r="A141" s="228" t="s">
        <v>2990</v>
      </c>
      <c r="B141" s="735" t="s">
        <v>2991</v>
      </c>
      <c r="C141" s="221" t="s">
        <v>2992</v>
      </c>
      <c r="D141" s="167" t="s">
        <v>224</v>
      </c>
      <c r="E141" s="168" t="s">
        <v>32</v>
      </c>
      <c r="F141" s="290"/>
      <c r="G141" s="197"/>
      <c r="H141" s="241"/>
      <c r="I141" s="241"/>
      <c r="J141" s="241"/>
      <c r="K141" s="241"/>
      <c r="L141" s="241"/>
      <c r="M141" s="241"/>
      <c r="N141" s="241"/>
      <c r="O141" s="241"/>
      <c r="P141" s="241"/>
      <c r="Q141" s="241"/>
      <c r="R141" s="241"/>
      <c r="S141" s="241"/>
      <c r="T141" s="277"/>
    </row>
    <row r="142" spans="1:20" ht="25.5">
      <c r="A142" s="228" t="s">
        <v>2993</v>
      </c>
      <c r="B142" s="735" t="s">
        <v>2994</v>
      </c>
      <c r="C142" s="221" t="s">
        <v>2995</v>
      </c>
      <c r="D142" s="167" t="s">
        <v>224</v>
      </c>
      <c r="E142" s="168" t="s">
        <v>32</v>
      </c>
      <c r="F142" s="290"/>
      <c r="G142" s="197"/>
      <c r="H142" s="241"/>
      <c r="I142" s="241"/>
      <c r="J142" s="241"/>
      <c r="K142" s="241"/>
      <c r="L142" s="241"/>
      <c r="M142" s="241"/>
      <c r="N142" s="241"/>
      <c r="O142" s="241"/>
      <c r="P142" s="241"/>
      <c r="Q142" s="241"/>
      <c r="R142" s="241"/>
      <c r="S142" s="241"/>
      <c r="T142" s="277"/>
    </row>
    <row r="143" spans="1:20" ht="15">
      <c r="A143" s="228" t="s">
        <v>2996</v>
      </c>
      <c r="B143" s="735" t="s">
        <v>2997</v>
      </c>
      <c r="C143" s="221" t="s">
        <v>2998</v>
      </c>
      <c r="D143" s="167" t="s">
        <v>224</v>
      </c>
      <c r="E143" s="168" t="s">
        <v>32</v>
      </c>
      <c r="F143" s="290"/>
      <c r="G143" s="197"/>
      <c r="H143" s="241"/>
      <c r="I143" s="241"/>
      <c r="J143" s="241"/>
      <c r="K143" s="241"/>
      <c r="L143" s="241"/>
      <c r="M143" s="241"/>
      <c r="N143" s="241"/>
      <c r="O143" s="241"/>
      <c r="P143" s="241"/>
      <c r="Q143" s="241"/>
      <c r="R143" s="241"/>
      <c r="S143" s="241"/>
      <c r="T143" s="277"/>
    </row>
    <row r="144" spans="1:20" ht="25.5">
      <c r="A144" s="228" t="s">
        <v>2999</v>
      </c>
      <c r="B144" s="735" t="s">
        <v>3000</v>
      </c>
      <c r="C144" s="221" t="s">
        <v>7174</v>
      </c>
      <c r="D144" s="167" t="s">
        <v>264</v>
      </c>
      <c r="E144" s="168" t="s">
        <v>32</v>
      </c>
      <c r="F144" s="290"/>
      <c r="G144" s="197"/>
      <c r="H144" s="241"/>
      <c r="I144" s="241"/>
      <c r="J144" s="241"/>
      <c r="K144" s="241"/>
      <c r="L144" s="241"/>
      <c r="M144" s="241"/>
      <c r="N144" s="241"/>
      <c r="O144" s="241"/>
      <c r="P144" s="241"/>
      <c r="Q144" s="241"/>
      <c r="R144" s="241"/>
      <c r="S144" s="241"/>
      <c r="T144" s="277"/>
    </row>
    <row r="145" spans="1:20" ht="25.5">
      <c r="A145" s="228" t="s">
        <v>3001</v>
      </c>
      <c r="B145" s="735" t="s">
        <v>3002</v>
      </c>
      <c r="C145" s="221" t="s">
        <v>3003</v>
      </c>
      <c r="D145" s="167" t="s">
        <v>268</v>
      </c>
      <c r="E145" s="168" t="s">
        <v>32</v>
      </c>
      <c r="F145" s="290"/>
      <c r="G145" s="123"/>
      <c r="H145" s="241"/>
      <c r="I145" s="241"/>
      <c r="J145" s="241"/>
      <c r="K145" s="241"/>
      <c r="L145" s="241"/>
      <c r="M145" s="241"/>
      <c r="N145" s="241"/>
      <c r="O145" s="241"/>
      <c r="P145" s="241"/>
      <c r="Q145" s="241"/>
      <c r="R145" s="241"/>
      <c r="S145" s="241"/>
      <c r="T145" s="277"/>
    </row>
    <row r="146" spans="1:20" ht="15">
      <c r="A146" s="228" t="s">
        <v>3004</v>
      </c>
      <c r="B146" s="735" t="s">
        <v>3005</v>
      </c>
      <c r="C146" s="221" t="s">
        <v>3006</v>
      </c>
      <c r="D146" s="167" t="s">
        <v>268</v>
      </c>
      <c r="E146" s="168" t="s">
        <v>32</v>
      </c>
      <c r="F146" s="290"/>
      <c r="G146" s="123"/>
      <c r="H146" s="241"/>
      <c r="I146" s="241"/>
      <c r="J146" s="241"/>
      <c r="K146" s="241"/>
      <c r="L146" s="241"/>
      <c r="M146" s="241"/>
      <c r="N146" s="241"/>
      <c r="O146" s="241"/>
      <c r="P146" s="241"/>
      <c r="Q146" s="241"/>
      <c r="R146" s="241"/>
      <c r="S146" s="241"/>
      <c r="T146" s="277"/>
    </row>
    <row r="147" spans="1:20" ht="15">
      <c r="A147" s="228" t="s">
        <v>3007</v>
      </c>
      <c r="B147" s="735" t="s">
        <v>3008</v>
      </c>
      <c r="C147" s="221" t="s">
        <v>3009</v>
      </c>
      <c r="D147" s="167" t="s">
        <v>268</v>
      </c>
      <c r="E147" s="168" t="s">
        <v>32</v>
      </c>
      <c r="F147" s="290"/>
      <c r="G147" s="123"/>
      <c r="H147" s="241"/>
      <c r="I147" s="241"/>
      <c r="J147" s="241"/>
      <c r="K147" s="241"/>
      <c r="L147" s="241"/>
      <c r="M147" s="241"/>
      <c r="N147" s="241"/>
      <c r="O147" s="241"/>
      <c r="P147" s="241"/>
      <c r="Q147" s="241"/>
      <c r="R147" s="241"/>
      <c r="S147" s="241"/>
      <c r="T147" s="277"/>
    </row>
    <row r="148" spans="1:20" ht="25.5">
      <c r="A148" s="5" t="s">
        <v>3010</v>
      </c>
      <c r="B148" s="5" t="s">
        <v>3011</v>
      </c>
      <c r="C148" s="6" t="s">
        <v>3012</v>
      </c>
      <c r="D148" s="47" t="s">
        <v>27</v>
      </c>
      <c r="E148" s="48" t="s">
        <v>11</v>
      </c>
      <c r="F148" s="80"/>
      <c r="G148" s="287"/>
      <c r="H148" s="287"/>
      <c r="I148" s="287"/>
      <c r="J148" s="287"/>
      <c r="K148" s="287"/>
      <c r="L148" s="287"/>
      <c r="M148" s="287"/>
      <c r="N148" s="287"/>
      <c r="O148" s="287"/>
      <c r="P148" s="287"/>
      <c r="Q148" s="287"/>
      <c r="R148" s="287"/>
      <c r="S148" s="287"/>
      <c r="T148" s="431"/>
    </row>
    <row r="149" spans="1:20" ht="63.75">
      <c r="A149" s="228" t="s">
        <v>3013</v>
      </c>
      <c r="B149" s="735" t="s">
        <v>3014</v>
      </c>
      <c r="C149" s="221" t="s">
        <v>3015</v>
      </c>
      <c r="D149" s="167" t="s">
        <v>2694</v>
      </c>
      <c r="E149" s="168" t="s">
        <v>149</v>
      </c>
      <c r="F149" s="290"/>
      <c r="G149" s="123"/>
      <c r="H149" s="241"/>
      <c r="I149" s="241"/>
      <c r="J149" s="241"/>
      <c r="K149" s="241"/>
      <c r="L149" s="241"/>
      <c r="M149" s="241"/>
      <c r="N149" s="241"/>
      <c r="O149" s="241"/>
      <c r="P149" s="241"/>
      <c r="Q149" s="241"/>
      <c r="R149" s="241"/>
      <c r="S149" s="241"/>
      <c r="T149" s="277"/>
    </row>
    <row r="150" spans="1:20" ht="76.5">
      <c r="A150" s="228" t="s">
        <v>3016</v>
      </c>
      <c r="B150" s="735" t="s">
        <v>3017</v>
      </c>
      <c r="C150" s="221" t="s">
        <v>3018</v>
      </c>
      <c r="D150" s="167" t="s">
        <v>2694</v>
      </c>
      <c r="E150" s="168" t="s">
        <v>149</v>
      </c>
      <c r="F150" s="290"/>
      <c r="G150" s="123"/>
      <c r="H150" s="241"/>
      <c r="I150" s="241"/>
      <c r="J150" s="241"/>
      <c r="K150" s="241"/>
      <c r="L150" s="241"/>
      <c r="M150" s="241"/>
      <c r="N150" s="241"/>
      <c r="O150" s="241"/>
      <c r="P150" s="241"/>
      <c r="Q150" s="241"/>
      <c r="R150" s="241"/>
      <c r="S150" s="241"/>
      <c r="T150" s="277"/>
    </row>
    <row r="151" spans="1:20" ht="63.75">
      <c r="A151" s="228" t="s">
        <v>3019</v>
      </c>
      <c r="B151" s="735" t="s">
        <v>3020</v>
      </c>
      <c r="C151" s="221" t="s">
        <v>3021</v>
      </c>
      <c r="D151" s="167" t="s">
        <v>2694</v>
      </c>
      <c r="E151" s="168" t="s">
        <v>149</v>
      </c>
      <c r="F151" s="290"/>
      <c r="G151" s="123"/>
      <c r="H151" s="241"/>
      <c r="I151" s="241"/>
      <c r="J151" s="241"/>
      <c r="K151" s="241"/>
      <c r="L151" s="241"/>
      <c r="M151" s="241"/>
      <c r="N151" s="241"/>
      <c r="O151" s="241"/>
      <c r="P151" s="241"/>
      <c r="Q151" s="241"/>
      <c r="R151" s="241"/>
      <c r="S151" s="241"/>
      <c r="T151" s="277"/>
    </row>
    <row r="152" spans="1:20" ht="63.75">
      <c r="A152" s="228" t="s">
        <v>3022</v>
      </c>
      <c r="B152" s="735" t="s">
        <v>3023</v>
      </c>
      <c r="C152" s="221" t="s">
        <v>3024</v>
      </c>
      <c r="D152" s="167" t="s">
        <v>2694</v>
      </c>
      <c r="E152" s="168" t="s">
        <v>149</v>
      </c>
      <c r="F152" s="290"/>
      <c r="G152" s="123"/>
      <c r="H152" s="241"/>
      <c r="I152" s="241"/>
      <c r="J152" s="241"/>
      <c r="K152" s="241"/>
      <c r="L152" s="241"/>
      <c r="M152" s="241"/>
      <c r="N152" s="241"/>
      <c r="O152" s="241"/>
      <c r="P152" s="241"/>
      <c r="Q152" s="241"/>
      <c r="R152" s="241"/>
      <c r="S152" s="241"/>
      <c r="T152" s="277"/>
    </row>
    <row r="153" spans="1:20" ht="76.5">
      <c r="A153" s="228" t="s">
        <v>3025</v>
      </c>
      <c r="B153" s="735" t="s">
        <v>3026</v>
      </c>
      <c r="C153" s="221" t="s">
        <v>3027</v>
      </c>
      <c r="D153" s="167" t="s">
        <v>2694</v>
      </c>
      <c r="E153" s="168" t="s">
        <v>149</v>
      </c>
      <c r="F153" s="290"/>
      <c r="G153" s="123"/>
      <c r="H153" s="241"/>
      <c r="I153" s="241"/>
      <c r="J153" s="241"/>
      <c r="K153" s="241"/>
      <c r="L153" s="241"/>
      <c r="M153" s="241"/>
      <c r="N153" s="241"/>
      <c r="O153" s="241"/>
      <c r="P153" s="241"/>
      <c r="Q153" s="241"/>
      <c r="R153" s="241"/>
      <c r="S153" s="241"/>
      <c r="T153" s="277"/>
    </row>
    <row r="154" spans="1:20" ht="63.75">
      <c r="A154" s="228" t="s">
        <v>3028</v>
      </c>
      <c r="B154" s="735" t="s">
        <v>3029</v>
      </c>
      <c r="C154" s="221" t="s">
        <v>3030</v>
      </c>
      <c r="D154" s="167" t="s">
        <v>2694</v>
      </c>
      <c r="E154" s="168" t="s">
        <v>149</v>
      </c>
      <c r="F154" s="290"/>
      <c r="G154" s="276"/>
      <c r="H154" s="241"/>
      <c r="I154" s="241"/>
      <c r="J154" s="241"/>
      <c r="K154" s="241"/>
      <c r="L154" s="241"/>
      <c r="M154" s="241"/>
      <c r="N154" s="241"/>
      <c r="O154" s="241"/>
      <c r="P154" s="241"/>
      <c r="Q154" s="241"/>
      <c r="R154" s="241"/>
      <c r="S154" s="241"/>
      <c r="T154" s="277"/>
    </row>
    <row r="155" spans="1:20" ht="63.75">
      <c r="A155" s="228"/>
      <c r="B155" s="735" t="s">
        <v>3031</v>
      </c>
      <c r="C155" s="150" t="s">
        <v>7175</v>
      </c>
      <c r="D155" s="167" t="s">
        <v>2694</v>
      </c>
      <c r="E155" s="168" t="s">
        <v>149</v>
      </c>
      <c r="F155" s="290"/>
      <c r="G155" s="276"/>
      <c r="H155" s="241"/>
      <c r="I155" s="241"/>
      <c r="J155" s="241"/>
      <c r="K155" s="241"/>
      <c r="L155" s="241"/>
      <c r="M155" s="241"/>
      <c r="N155" s="241"/>
      <c r="O155" s="241"/>
      <c r="P155" s="241"/>
      <c r="Q155" s="241"/>
      <c r="R155" s="241"/>
      <c r="S155" s="241"/>
      <c r="T155" s="277"/>
    </row>
    <row r="156" spans="1:20" ht="25.5">
      <c r="A156" s="5" t="s">
        <v>3032</v>
      </c>
      <c r="B156" s="5" t="s">
        <v>3033</v>
      </c>
      <c r="C156" s="6" t="s">
        <v>3034</v>
      </c>
      <c r="D156" s="47" t="s">
        <v>27</v>
      </c>
      <c r="E156" s="48" t="s">
        <v>11</v>
      </c>
      <c r="F156" s="80"/>
      <c r="G156" s="287"/>
      <c r="H156" s="287"/>
      <c r="I156" s="287"/>
      <c r="J156" s="287"/>
      <c r="K156" s="287"/>
      <c r="L156" s="287"/>
      <c r="M156" s="287"/>
      <c r="N156" s="287"/>
      <c r="O156" s="287"/>
      <c r="P156" s="287"/>
      <c r="Q156" s="287"/>
      <c r="R156" s="287"/>
      <c r="S156" s="287"/>
      <c r="T156" s="431"/>
    </row>
    <row r="157" spans="1:20" ht="25.5">
      <c r="A157" s="228" t="s">
        <v>3035</v>
      </c>
      <c r="B157" s="735" t="s">
        <v>3036</v>
      </c>
      <c r="C157" s="221" t="s">
        <v>7176</v>
      </c>
      <c r="D157" s="167" t="s">
        <v>6598</v>
      </c>
      <c r="E157" s="168" t="s">
        <v>32</v>
      </c>
      <c r="F157" s="290"/>
      <c r="G157" s="276"/>
      <c r="H157" s="241"/>
      <c r="I157" s="241"/>
      <c r="J157" s="241"/>
      <c r="K157" s="241"/>
      <c r="L157" s="241"/>
      <c r="M157" s="241"/>
      <c r="N157" s="241"/>
      <c r="O157" s="241"/>
      <c r="P157" s="241"/>
      <c r="Q157" s="241"/>
      <c r="R157" s="241"/>
      <c r="S157" s="241"/>
      <c r="T157" s="277"/>
    </row>
    <row r="158" spans="1:20" ht="25.5">
      <c r="A158" s="228" t="s">
        <v>3037</v>
      </c>
      <c r="B158" s="735" t="s">
        <v>3038</v>
      </c>
      <c r="C158" s="221" t="s">
        <v>7177</v>
      </c>
      <c r="D158" s="167" t="s">
        <v>6598</v>
      </c>
      <c r="E158" s="168" t="s">
        <v>32</v>
      </c>
      <c r="F158" s="290"/>
      <c r="G158" s="276"/>
      <c r="H158" s="241"/>
      <c r="I158" s="241"/>
      <c r="J158" s="241"/>
      <c r="K158" s="241"/>
      <c r="L158" s="241"/>
      <c r="M158" s="241"/>
      <c r="N158" s="241"/>
      <c r="O158" s="241"/>
      <c r="P158" s="241"/>
      <c r="Q158" s="241"/>
      <c r="R158" s="241"/>
      <c r="S158" s="241"/>
      <c r="T158" s="277"/>
    </row>
    <row r="159" spans="1:20" ht="38.25">
      <c r="A159" s="228" t="s">
        <v>3039</v>
      </c>
      <c r="B159" s="735" t="s">
        <v>3040</v>
      </c>
      <c r="C159" s="221" t="s">
        <v>7178</v>
      </c>
      <c r="D159" s="167" t="s">
        <v>6660</v>
      </c>
      <c r="E159" s="168" t="s">
        <v>32</v>
      </c>
      <c r="F159" s="290"/>
      <c r="G159" s="276"/>
      <c r="H159" s="241"/>
      <c r="I159" s="241"/>
      <c r="J159" s="241"/>
      <c r="K159" s="241"/>
      <c r="L159" s="241"/>
      <c r="M159" s="241"/>
      <c r="N159" s="241"/>
      <c r="O159" s="241"/>
      <c r="P159" s="241"/>
      <c r="Q159" s="241"/>
      <c r="R159" s="241"/>
      <c r="S159" s="241"/>
      <c r="T159" s="277"/>
    </row>
    <row r="160" spans="1:20" ht="38.25">
      <c r="A160" s="228" t="s">
        <v>3041</v>
      </c>
      <c r="B160" s="735" t="s">
        <v>3042</v>
      </c>
      <c r="C160" s="221" t="s">
        <v>7178</v>
      </c>
      <c r="D160" s="167" t="s">
        <v>6661</v>
      </c>
      <c r="E160" s="168" t="s">
        <v>32</v>
      </c>
      <c r="F160" s="290"/>
      <c r="G160" s="276"/>
      <c r="H160" s="241"/>
      <c r="I160" s="241"/>
      <c r="J160" s="241"/>
      <c r="K160" s="241"/>
      <c r="L160" s="241"/>
      <c r="M160" s="241"/>
      <c r="N160" s="241"/>
      <c r="O160" s="241"/>
      <c r="P160" s="241"/>
      <c r="Q160" s="241"/>
      <c r="R160" s="241"/>
      <c r="S160" s="241"/>
      <c r="T160" s="277"/>
    </row>
    <row r="161" spans="1:20" ht="38.25">
      <c r="A161" s="228" t="s">
        <v>3043</v>
      </c>
      <c r="B161" s="735" t="s">
        <v>3044</v>
      </c>
      <c r="C161" s="221" t="s">
        <v>7179</v>
      </c>
      <c r="D161" s="167" t="s">
        <v>6662</v>
      </c>
      <c r="E161" s="168" t="s">
        <v>32</v>
      </c>
      <c r="F161" s="290"/>
      <c r="G161" s="276"/>
      <c r="H161" s="241"/>
      <c r="I161" s="241"/>
      <c r="J161" s="241"/>
      <c r="K161" s="241"/>
      <c r="L161" s="241"/>
      <c r="M161" s="241"/>
      <c r="N161" s="241"/>
      <c r="O161" s="241"/>
      <c r="P161" s="241"/>
      <c r="Q161" s="241"/>
      <c r="R161" s="241"/>
      <c r="S161" s="241"/>
      <c r="T161" s="277"/>
    </row>
    <row r="162" spans="1:20" ht="38.25">
      <c r="A162" s="228" t="s">
        <v>3045</v>
      </c>
      <c r="B162" s="735" t="s">
        <v>3046</v>
      </c>
      <c r="C162" s="221" t="s">
        <v>7180</v>
      </c>
      <c r="D162" s="167" t="s">
        <v>6663</v>
      </c>
      <c r="E162" s="168" t="s">
        <v>32</v>
      </c>
      <c r="F162" s="290"/>
      <c r="G162" s="276"/>
      <c r="H162" s="241"/>
      <c r="I162" s="241"/>
      <c r="J162" s="241"/>
      <c r="K162" s="241"/>
      <c r="L162" s="241"/>
      <c r="M162" s="241"/>
      <c r="N162" s="241"/>
      <c r="O162" s="241"/>
      <c r="P162" s="241"/>
      <c r="Q162" s="241"/>
      <c r="R162" s="241"/>
      <c r="S162" s="241"/>
      <c r="T162" s="277"/>
    </row>
    <row r="163" spans="1:20" ht="38.25">
      <c r="A163" s="228" t="s">
        <v>3047</v>
      </c>
      <c r="B163" s="735" t="s">
        <v>3048</v>
      </c>
      <c r="C163" s="221" t="s">
        <v>7181</v>
      </c>
      <c r="D163" s="167" t="s">
        <v>6664</v>
      </c>
      <c r="E163" s="168" t="s">
        <v>32</v>
      </c>
      <c r="F163" s="290"/>
      <c r="G163" s="276"/>
      <c r="H163" s="241"/>
      <c r="I163" s="241"/>
      <c r="J163" s="241"/>
      <c r="K163" s="241"/>
      <c r="L163" s="241"/>
      <c r="M163" s="241"/>
      <c r="N163" s="241"/>
      <c r="O163" s="241"/>
      <c r="P163" s="241"/>
      <c r="Q163" s="241"/>
      <c r="R163" s="241"/>
      <c r="S163" s="241"/>
      <c r="T163" s="277"/>
    </row>
    <row r="164" spans="1:20" ht="38.25">
      <c r="A164" s="228" t="s">
        <v>3049</v>
      </c>
      <c r="B164" s="735" t="s">
        <v>3050</v>
      </c>
      <c r="C164" s="221" t="s">
        <v>7182</v>
      </c>
      <c r="D164" s="167" t="s">
        <v>6665</v>
      </c>
      <c r="E164" s="168" t="s">
        <v>32</v>
      </c>
      <c r="F164" s="290"/>
      <c r="G164" s="276"/>
      <c r="H164" s="241"/>
      <c r="I164" s="241"/>
      <c r="J164" s="241"/>
      <c r="K164" s="241"/>
      <c r="L164" s="241"/>
      <c r="M164" s="241"/>
      <c r="N164" s="241"/>
      <c r="O164" s="241"/>
      <c r="P164" s="241"/>
      <c r="Q164" s="241"/>
      <c r="R164" s="241"/>
      <c r="S164" s="241"/>
      <c r="T164" s="277"/>
    </row>
    <row r="165" spans="1:20" ht="38.25">
      <c r="A165" s="228" t="s">
        <v>3051</v>
      </c>
      <c r="B165" s="735" t="s">
        <v>3052</v>
      </c>
      <c r="C165" s="221" t="s">
        <v>7183</v>
      </c>
      <c r="D165" s="167" t="s">
        <v>6666</v>
      </c>
      <c r="E165" s="168" t="s">
        <v>32</v>
      </c>
      <c r="F165" s="290"/>
      <c r="G165" s="276"/>
      <c r="H165" s="241"/>
      <c r="I165" s="241"/>
      <c r="J165" s="241"/>
      <c r="K165" s="241"/>
      <c r="L165" s="241"/>
      <c r="M165" s="241"/>
      <c r="N165" s="241"/>
      <c r="O165" s="241"/>
      <c r="P165" s="241"/>
      <c r="Q165" s="241"/>
      <c r="R165" s="241"/>
      <c r="S165" s="241"/>
      <c r="T165" s="277"/>
    </row>
    <row r="166" spans="1:20" ht="25.5">
      <c r="A166" s="228" t="s">
        <v>3053</v>
      </c>
      <c r="B166" s="735" t="s">
        <v>3054</v>
      </c>
      <c r="C166" s="221" t="s">
        <v>7176</v>
      </c>
      <c r="D166" s="167" t="s">
        <v>6666</v>
      </c>
      <c r="E166" s="168" t="s">
        <v>32</v>
      </c>
      <c r="F166" s="290"/>
      <c r="G166" s="276"/>
      <c r="H166" s="241"/>
      <c r="I166" s="241"/>
      <c r="J166" s="241"/>
      <c r="K166" s="241"/>
      <c r="L166" s="241"/>
      <c r="M166" s="241"/>
      <c r="N166" s="241"/>
      <c r="O166" s="241"/>
      <c r="P166" s="241"/>
      <c r="Q166" s="241"/>
      <c r="R166" s="241"/>
      <c r="S166" s="241"/>
      <c r="T166" s="277"/>
    </row>
    <row r="167" spans="1:20" ht="25.5">
      <c r="A167" s="228" t="s">
        <v>3055</v>
      </c>
      <c r="B167" s="735" t="s">
        <v>3056</v>
      </c>
      <c r="C167" s="221" t="s">
        <v>7184</v>
      </c>
      <c r="D167" s="167" t="s">
        <v>6667</v>
      </c>
      <c r="E167" s="168" t="s">
        <v>32</v>
      </c>
      <c r="F167" s="290"/>
      <c r="G167" s="276"/>
      <c r="H167" s="241"/>
      <c r="I167" s="241"/>
      <c r="J167" s="241"/>
      <c r="K167" s="241"/>
      <c r="L167" s="241"/>
      <c r="M167" s="241"/>
      <c r="N167" s="241"/>
      <c r="O167" s="241"/>
      <c r="P167" s="241"/>
      <c r="Q167" s="241"/>
      <c r="R167" s="241"/>
      <c r="S167" s="241"/>
      <c r="T167" s="277"/>
    </row>
    <row r="168" spans="1:20" ht="38.25">
      <c r="A168" s="228" t="s">
        <v>3057</v>
      </c>
      <c r="B168" s="735" t="s">
        <v>3058</v>
      </c>
      <c r="C168" s="221" t="s">
        <v>7185</v>
      </c>
      <c r="D168" s="167" t="s">
        <v>6667</v>
      </c>
      <c r="E168" s="168" t="s">
        <v>32</v>
      </c>
      <c r="F168" s="290"/>
      <c r="G168" s="276"/>
      <c r="H168" s="241"/>
      <c r="I168" s="241"/>
      <c r="J168" s="241"/>
      <c r="K168" s="241"/>
      <c r="L168" s="241"/>
      <c r="M168" s="241"/>
      <c r="N168" s="241"/>
      <c r="O168" s="241"/>
      <c r="P168" s="241"/>
      <c r="Q168" s="241"/>
      <c r="R168" s="241"/>
      <c r="S168" s="241"/>
      <c r="T168" s="277"/>
    </row>
    <row r="169" spans="1:20" ht="25.5">
      <c r="A169" s="228" t="s">
        <v>3059</v>
      </c>
      <c r="B169" s="735" t="s">
        <v>3060</v>
      </c>
      <c r="C169" s="221" t="s">
        <v>7186</v>
      </c>
      <c r="D169" s="167" t="s">
        <v>6667</v>
      </c>
      <c r="E169" s="168" t="s">
        <v>32</v>
      </c>
      <c r="F169" s="290"/>
      <c r="G169" s="276"/>
      <c r="H169" s="241"/>
      <c r="I169" s="241"/>
      <c r="J169" s="241"/>
      <c r="K169" s="241"/>
      <c r="L169" s="241"/>
      <c r="M169" s="241"/>
      <c r="N169" s="241"/>
      <c r="O169" s="241"/>
      <c r="P169" s="241"/>
      <c r="Q169" s="241"/>
      <c r="R169" s="241"/>
      <c r="S169" s="241"/>
      <c r="T169" s="277"/>
    </row>
    <row r="170" spans="1:20" ht="38.25">
      <c r="A170" s="228" t="s">
        <v>3061</v>
      </c>
      <c r="B170" s="735" t="s">
        <v>3062</v>
      </c>
      <c r="C170" s="221" t="s">
        <v>7187</v>
      </c>
      <c r="D170" s="167" t="s">
        <v>6667</v>
      </c>
      <c r="E170" s="168" t="s">
        <v>32</v>
      </c>
      <c r="F170" s="290"/>
      <c r="G170" s="276"/>
      <c r="H170" s="241"/>
      <c r="I170" s="241"/>
      <c r="J170" s="241"/>
      <c r="K170" s="241"/>
      <c r="L170" s="241"/>
      <c r="M170" s="241"/>
      <c r="N170" s="241"/>
      <c r="O170" s="241"/>
      <c r="P170" s="241"/>
      <c r="Q170" s="241"/>
      <c r="R170" s="241"/>
      <c r="S170" s="241"/>
      <c r="T170" s="277"/>
    </row>
    <row r="171" spans="1:20" ht="38.25">
      <c r="A171" s="228" t="s">
        <v>3063</v>
      </c>
      <c r="B171" s="735" t="s">
        <v>3064</v>
      </c>
      <c r="C171" s="221" t="s">
        <v>7188</v>
      </c>
      <c r="D171" s="167" t="s">
        <v>6667</v>
      </c>
      <c r="E171" s="168" t="s">
        <v>32</v>
      </c>
      <c r="F171" s="290"/>
      <c r="G171" s="276"/>
      <c r="H171" s="241"/>
      <c r="I171" s="241"/>
      <c r="J171" s="241"/>
      <c r="K171" s="241"/>
      <c r="L171" s="241"/>
      <c r="M171" s="241"/>
      <c r="N171" s="241"/>
      <c r="O171" s="241"/>
      <c r="P171" s="241"/>
      <c r="Q171" s="241"/>
      <c r="R171" s="241"/>
      <c r="S171" s="241"/>
      <c r="T171" s="277"/>
    </row>
    <row r="172" spans="1:20" ht="25.5">
      <c r="A172" s="5" t="s">
        <v>3065</v>
      </c>
      <c r="B172" s="5" t="s">
        <v>3066</v>
      </c>
      <c r="C172" s="6" t="s">
        <v>3067</v>
      </c>
      <c r="D172" s="47" t="s">
        <v>27</v>
      </c>
      <c r="E172" s="48" t="s">
        <v>11</v>
      </c>
      <c r="F172" s="80"/>
      <c r="G172" s="287"/>
      <c r="H172" s="287"/>
      <c r="I172" s="287"/>
      <c r="J172" s="287"/>
      <c r="K172" s="287"/>
      <c r="L172" s="287"/>
      <c r="M172" s="287"/>
      <c r="N172" s="287"/>
      <c r="O172" s="287"/>
      <c r="P172" s="287"/>
      <c r="Q172" s="287"/>
      <c r="R172" s="287"/>
      <c r="S172" s="287"/>
      <c r="T172" s="431"/>
    </row>
    <row r="173" spans="1:20" ht="25.5">
      <c r="A173" s="228" t="s">
        <v>3068</v>
      </c>
      <c r="B173" s="735" t="s">
        <v>3069</v>
      </c>
      <c r="C173" s="221" t="s">
        <v>3070</v>
      </c>
      <c r="D173" s="176" t="s">
        <v>6667</v>
      </c>
      <c r="E173" s="641" t="s">
        <v>32</v>
      </c>
      <c r="F173" s="297"/>
      <c r="G173" s="276"/>
      <c r="H173" s="241"/>
      <c r="I173" s="241"/>
      <c r="J173" s="241"/>
      <c r="K173" s="241"/>
      <c r="L173" s="241"/>
      <c r="M173" s="241"/>
      <c r="N173" s="241"/>
      <c r="O173" s="241"/>
      <c r="P173" s="241"/>
      <c r="Q173" s="241"/>
      <c r="R173" s="241"/>
      <c r="S173" s="241"/>
      <c r="T173" s="277"/>
    </row>
    <row r="174" spans="1:20" ht="25.5">
      <c r="A174" s="228" t="s">
        <v>3071</v>
      </c>
      <c r="B174" s="735" t="s">
        <v>3072</v>
      </c>
      <c r="C174" s="221" t="s">
        <v>3070</v>
      </c>
      <c r="D174" s="167" t="s">
        <v>6662</v>
      </c>
      <c r="E174" s="641" t="s">
        <v>32</v>
      </c>
      <c r="F174" s="297"/>
      <c r="G174" s="276"/>
      <c r="H174" s="241"/>
      <c r="I174" s="241"/>
      <c r="J174" s="241"/>
      <c r="K174" s="241"/>
      <c r="L174" s="241"/>
      <c r="M174" s="241"/>
      <c r="N174" s="241"/>
      <c r="O174" s="241"/>
      <c r="P174" s="241"/>
      <c r="Q174" s="241"/>
      <c r="R174" s="241"/>
      <c r="S174" s="241"/>
      <c r="T174" s="277"/>
    </row>
    <row r="175" spans="1:20" ht="25.5">
      <c r="A175" s="228" t="s">
        <v>3073</v>
      </c>
      <c r="B175" s="735" t="s">
        <v>3074</v>
      </c>
      <c r="C175" s="221" t="s">
        <v>3075</v>
      </c>
      <c r="D175" s="176" t="s">
        <v>6667</v>
      </c>
      <c r="E175" s="641" t="s">
        <v>32</v>
      </c>
      <c r="F175" s="297"/>
      <c r="G175" s="276"/>
      <c r="H175" s="241"/>
      <c r="I175" s="241"/>
      <c r="J175" s="241"/>
      <c r="K175" s="241"/>
      <c r="L175" s="241"/>
      <c r="M175" s="241"/>
      <c r="N175" s="241"/>
      <c r="O175" s="241"/>
      <c r="P175" s="241"/>
      <c r="Q175" s="241"/>
      <c r="R175" s="241"/>
      <c r="S175" s="241"/>
      <c r="T175" s="277"/>
    </row>
    <row r="176" spans="1:20" ht="25.5">
      <c r="A176" s="228" t="s">
        <v>3076</v>
      </c>
      <c r="B176" s="735" t="s">
        <v>3077</v>
      </c>
      <c r="C176" s="221" t="s">
        <v>3075</v>
      </c>
      <c r="D176" s="167" t="s">
        <v>6662</v>
      </c>
      <c r="E176" s="641" t="s">
        <v>32</v>
      </c>
      <c r="F176" s="297"/>
      <c r="G176" s="276"/>
      <c r="H176" s="241"/>
      <c r="I176" s="241"/>
      <c r="J176" s="241"/>
      <c r="K176" s="241"/>
      <c r="L176" s="241"/>
      <c r="M176" s="241"/>
      <c r="N176" s="241"/>
      <c r="O176" s="241"/>
      <c r="P176" s="241"/>
      <c r="Q176" s="241"/>
      <c r="R176" s="241"/>
      <c r="S176" s="241"/>
      <c r="T176" s="277"/>
    </row>
    <row r="177" spans="1:20" ht="25.5">
      <c r="A177" s="228" t="s">
        <v>3078</v>
      </c>
      <c r="B177" s="735" t="s">
        <v>3079</v>
      </c>
      <c r="C177" s="221" t="s">
        <v>3075</v>
      </c>
      <c r="D177" s="167" t="s">
        <v>149</v>
      </c>
      <c r="E177" s="641" t="s">
        <v>32</v>
      </c>
      <c r="F177" s="297"/>
      <c r="G177" s="276"/>
      <c r="H177" s="241"/>
      <c r="I177" s="241"/>
      <c r="J177" s="241"/>
      <c r="K177" s="241"/>
      <c r="L177" s="241"/>
      <c r="M177" s="241"/>
      <c r="N177" s="241"/>
      <c r="O177" s="241"/>
      <c r="P177" s="241"/>
      <c r="Q177" s="241"/>
      <c r="R177" s="241"/>
      <c r="S177" s="241"/>
      <c r="T177" s="277"/>
    </row>
    <row r="178" spans="1:20" ht="25.5">
      <c r="A178" s="228" t="s">
        <v>3080</v>
      </c>
      <c r="B178" s="735" t="s">
        <v>3081</v>
      </c>
      <c r="C178" s="221" t="s">
        <v>3082</v>
      </c>
      <c r="D178" s="167" t="s">
        <v>149</v>
      </c>
      <c r="E178" s="641" t="s">
        <v>32</v>
      </c>
      <c r="F178" s="297"/>
      <c r="G178" s="276"/>
      <c r="H178" s="241"/>
      <c r="I178" s="241"/>
      <c r="J178" s="241"/>
      <c r="K178" s="241"/>
      <c r="L178" s="241"/>
      <c r="M178" s="241"/>
      <c r="N178" s="241"/>
      <c r="O178" s="241"/>
      <c r="P178" s="241"/>
      <c r="Q178" s="241"/>
      <c r="R178" s="241"/>
      <c r="S178" s="241"/>
      <c r="T178" s="277"/>
    </row>
    <row r="179" spans="1:20" ht="25.5">
      <c r="A179" s="5" t="s">
        <v>3083</v>
      </c>
      <c r="B179" s="5" t="s">
        <v>3084</v>
      </c>
      <c r="C179" s="18" t="s">
        <v>3085</v>
      </c>
      <c r="D179" s="47" t="s">
        <v>27</v>
      </c>
      <c r="E179" s="48" t="s">
        <v>11</v>
      </c>
      <c r="F179" s="80"/>
      <c r="G179" s="287"/>
      <c r="H179" s="287"/>
      <c r="I179" s="287"/>
      <c r="J179" s="287"/>
      <c r="K179" s="287"/>
      <c r="L179" s="287"/>
      <c r="M179" s="287"/>
      <c r="N179" s="287"/>
      <c r="O179" s="287"/>
      <c r="P179" s="287"/>
      <c r="Q179" s="287"/>
      <c r="R179" s="287"/>
      <c r="S179" s="287"/>
      <c r="T179" s="431"/>
    </row>
    <row r="180" spans="1:20" ht="51">
      <c r="A180" s="228" t="s">
        <v>3086</v>
      </c>
      <c r="B180" s="735" t="s">
        <v>3087</v>
      </c>
      <c r="C180" s="221" t="s">
        <v>3088</v>
      </c>
      <c r="D180" s="167" t="s">
        <v>2861</v>
      </c>
      <c r="E180" s="168" t="s">
        <v>224</v>
      </c>
      <c r="F180" s="290"/>
      <c r="G180" s="276"/>
      <c r="H180" s="241"/>
      <c r="I180" s="241"/>
      <c r="J180" s="241"/>
      <c r="K180" s="241"/>
      <c r="L180" s="241"/>
      <c r="M180" s="241"/>
      <c r="N180" s="241"/>
      <c r="O180" s="241"/>
      <c r="P180" s="241"/>
      <c r="Q180" s="241"/>
      <c r="R180" s="241"/>
      <c r="S180" s="241"/>
      <c r="T180" s="277"/>
    </row>
    <row r="181" spans="1:20" ht="51">
      <c r="A181" s="228" t="s">
        <v>3089</v>
      </c>
      <c r="B181" s="735" t="s">
        <v>3090</v>
      </c>
      <c r="C181" s="221" t="s">
        <v>3091</v>
      </c>
      <c r="D181" s="167" t="s">
        <v>2861</v>
      </c>
      <c r="E181" s="168" t="s">
        <v>224</v>
      </c>
      <c r="F181" s="290"/>
      <c r="G181" s="276"/>
      <c r="H181" s="241"/>
      <c r="I181" s="241"/>
      <c r="J181" s="241"/>
      <c r="K181" s="241"/>
      <c r="L181" s="241"/>
      <c r="M181" s="241"/>
      <c r="N181" s="241"/>
      <c r="O181" s="241"/>
      <c r="P181" s="241"/>
      <c r="Q181" s="241"/>
      <c r="R181" s="241"/>
      <c r="S181" s="241"/>
      <c r="T181" s="277"/>
    </row>
    <row r="182" spans="1:20" ht="51">
      <c r="A182" s="228" t="s">
        <v>3092</v>
      </c>
      <c r="B182" s="735" t="s">
        <v>3093</v>
      </c>
      <c r="C182" s="221" t="s">
        <v>3094</v>
      </c>
      <c r="D182" s="167" t="s">
        <v>2861</v>
      </c>
      <c r="E182" s="168" t="s">
        <v>224</v>
      </c>
      <c r="F182" s="290"/>
      <c r="G182" s="276"/>
      <c r="H182" s="241"/>
      <c r="I182" s="241"/>
      <c r="J182" s="241"/>
      <c r="K182" s="241"/>
      <c r="L182" s="241"/>
      <c r="M182" s="241"/>
      <c r="N182" s="241"/>
      <c r="O182" s="241"/>
      <c r="P182" s="241"/>
      <c r="Q182" s="241"/>
      <c r="R182" s="241"/>
      <c r="S182" s="241"/>
      <c r="T182" s="277"/>
    </row>
    <row r="183" spans="1:20" ht="51">
      <c r="A183" s="228" t="s">
        <v>3095</v>
      </c>
      <c r="B183" s="735" t="s">
        <v>3096</v>
      </c>
      <c r="C183" s="221" t="s">
        <v>3097</v>
      </c>
      <c r="D183" s="167" t="s">
        <v>2861</v>
      </c>
      <c r="E183" s="168" t="s">
        <v>224</v>
      </c>
      <c r="F183" s="290"/>
      <c r="G183" s="276"/>
      <c r="H183" s="241"/>
      <c r="I183" s="241"/>
      <c r="J183" s="241"/>
      <c r="K183" s="241"/>
      <c r="L183" s="241"/>
      <c r="M183" s="241"/>
      <c r="N183" s="241"/>
      <c r="O183" s="241"/>
      <c r="P183" s="241"/>
      <c r="Q183" s="241"/>
      <c r="R183" s="241"/>
      <c r="S183" s="241"/>
      <c r="T183" s="277"/>
    </row>
    <row r="184" spans="1:20" ht="51">
      <c r="A184" s="228" t="s">
        <v>3098</v>
      </c>
      <c r="B184" s="739" t="s">
        <v>3099</v>
      </c>
      <c r="C184" s="221" t="s">
        <v>3100</v>
      </c>
      <c r="D184" s="167" t="s">
        <v>2861</v>
      </c>
      <c r="E184" s="168" t="s">
        <v>224</v>
      </c>
      <c r="F184" s="290"/>
      <c r="G184" s="276"/>
      <c r="H184" s="241"/>
      <c r="I184" s="241"/>
      <c r="J184" s="241"/>
      <c r="K184" s="241"/>
      <c r="L184" s="241"/>
      <c r="M184" s="241"/>
      <c r="N184" s="241"/>
      <c r="O184" s="241"/>
      <c r="P184" s="241"/>
      <c r="Q184" s="241"/>
      <c r="R184" s="241"/>
      <c r="S184" s="241"/>
      <c r="T184" s="277"/>
    </row>
    <row r="185" spans="1:20" ht="51">
      <c r="A185" s="228" t="s">
        <v>3101</v>
      </c>
      <c r="B185" s="739" t="s">
        <v>3102</v>
      </c>
      <c r="C185" s="221" t="s">
        <v>3103</v>
      </c>
      <c r="D185" s="167" t="s">
        <v>2861</v>
      </c>
      <c r="E185" s="168" t="s">
        <v>224</v>
      </c>
      <c r="F185" s="290"/>
      <c r="G185" s="276"/>
      <c r="H185" s="241"/>
      <c r="I185" s="241"/>
      <c r="J185" s="241"/>
      <c r="K185" s="241"/>
      <c r="L185" s="241"/>
      <c r="M185" s="241"/>
      <c r="N185" s="241"/>
      <c r="O185" s="241"/>
      <c r="P185" s="241"/>
      <c r="Q185" s="241"/>
      <c r="R185" s="241"/>
      <c r="S185" s="241"/>
      <c r="T185" s="277"/>
    </row>
    <row r="186" spans="1:20" ht="51">
      <c r="A186" s="228" t="s">
        <v>3104</v>
      </c>
      <c r="B186" s="739" t="s">
        <v>3105</v>
      </c>
      <c r="C186" s="221" t="s">
        <v>3106</v>
      </c>
      <c r="D186" s="167" t="s">
        <v>2861</v>
      </c>
      <c r="E186" s="168" t="s">
        <v>224</v>
      </c>
      <c r="F186" s="290"/>
      <c r="G186" s="123"/>
      <c r="H186" s="241"/>
      <c r="I186" s="241"/>
      <c r="J186" s="241"/>
      <c r="K186" s="241"/>
      <c r="L186" s="241"/>
      <c r="M186" s="241"/>
      <c r="N186" s="241"/>
      <c r="O186" s="241"/>
      <c r="P186" s="241"/>
      <c r="Q186" s="241"/>
      <c r="R186" s="241"/>
      <c r="S186" s="241"/>
      <c r="T186" s="277"/>
    </row>
    <row r="187" spans="1:20" ht="51">
      <c r="A187" s="228" t="s">
        <v>3107</v>
      </c>
      <c r="B187" s="739" t="s">
        <v>3108</v>
      </c>
      <c r="C187" s="564" t="s">
        <v>3109</v>
      </c>
      <c r="D187" s="167" t="s">
        <v>2861</v>
      </c>
      <c r="E187" s="168" t="s">
        <v>224</v>
      </c>
      <c r="F187" s="290"/>
      <c r="G187" s="123"/>
      <c r="H187" s="241"/>
      <c r="I187" s="241"/>
      <c r="J187" s="241"/>
      <c r="K187" s="241"/>
      <c r="L187" s="241"/>
      <c r="M187" s="241"/>
      <c r="N187" s="241"/>
      <c r="O187" s="241"/>
      <c r="P187" s="241"/>
      <c r="Q187" s="241"/>
      <c r="R187" s="241"/>
      <c r="S187" s="241"/>
      <c r="T187" s="277"/>
    </row>
    <row r="188" spans="1:20" ht="51">
      <c r="A188" s="228" t="s">
        <v>3110</v>
      </c>
      <c r="B188" s="735" t="s">
        <v>3111</v>
      </c>
      <c r="C188" s="221" t="s">
        <v>3112</v>
      </c>
      <c r="D188" s="167" t="s">
        <v>2861</v>
      </c>
      <c r="E188" s="168" t="s">
        <v>224</v>
      </c>
      <c r="F188" s="290"/>
      <c r="G188" s="123"/>
      <c r="H188" s="241"/>
      <c r="I188" s="241"/>
      <c r="J188" s="241"/>
      <c r="K188" s="241"/>
      <c r="L188" s="241"/>
      <c r="M188" s="241"/>
      <c r="N188" s="241"/>
      <c r="O188" s="241"/>
      <c r="P188" s="241"/>
      <c r="Q188" s="241"/>
      <c r="R188" s="241"/>
      <c r="S188" s="241"/>
      <c r="T188" s="277"/>
    </row>
    <row r="189" spans="1:20" ht="51">
      <c r="A189" s="228" t="s">
        <v>3113</v>
      </c>
      <c r="B189" s="735" t="s">
        <v>3114</v>
      </c>
      <c r="C189" s="221" t="s">
        <v>3115</v>
      </c>
      <c r="D189" s="167" t="s">
        <v>2861</v>
      </c>
      <c r="E189" s="168" t="s">
        <v>224</v>
      </c>
      <c r="F189" s="290"/>
      <c r="G189" s="123"/>
      <c r="H189" s="241"/>
      <c r="I189" s="241"/>
      <c r="J189" s="241"/>
      <c r="K189" s="241"/>
      <c r="L189" s="241"/>
      <c r="M189" s="241"/>
      <c r="N189" s="241"/>
      <c r="O189" s="241"/>
      <c r="P189" s="241"/>
      <c r="Q189" s="241"/>
      <c r="R189" s="241"/>
      <c r="S189" s="241"/>
      <c r="T189" s="277"/>
    </row>
    <row r="190" spans="1:20" ht="51">
      <c r="A190" s="228" t="s">
        <v>3116</v>
      </c>
      <c r="B190" s="735" t="s">
        <v>3117</v>
      </c>
      <c r="C190" s="221" t="s">
        <v>3118</v>
      </c>
      <c r="D190" s="167" t="s">
        <v>2861</v>
      </c>
      <c r="E190" s="168" t="s">
        <v>224</v>
      </c>
      <c r="F190" s="290"/>
      <c r="G190" s="123"/>
      <c r="H190" s="241"/>
      <c r="I190" s="241"/>
      <c r="J190" s="241"/>
      <c r="K190" s="241"/>
      <c r="L190" s="241"/>
      <c r="M190" s="241"/>
      <c r="N190" s="241"/>
      <c r="O190" s="241"/>
      <c r="P190" s="241"/>
      <c r="Q190" s="241"/>
      <c r="R190" s="241"/>
      <c r="S190" s="241"/>
      <c r="T190" s="277"/>
    </row>
    <row r="191" spans="1:20" ht="51">
      <c r="A191" s="228" t="s">
        <v>3119</v>
      </c>
      <c r="B191" s="735" t="s">
        <v>3120</v>
      </c>
      <c r="C191" s="221" t="s">
        <v>3121</v>
      </c>
      <c r="D191" s="167" t="s">
        <v>2861</v>
      </c>
      <c r="E191" s="168" t="s">
        <v>224</v>
      </c>
      <c r="F191" s="290"/>
      <c r="G191" s="123"/>
      <c r="H191" s="241"/>
      <c r="I191" s="241"/>
      <c r="J191" s="241"/>
      <c r="K191" s="241"/>
      <c r="L191" s="241"/>
      <c r="M191" s="241"/>
      <c r="N191" s="241"/>
      <c r="O191" s="241"/>
      <c r="P191" s="241"/>
      <c r="Q191" s="241"/>
      <c r="R191" s="241"/>
      <c r="S191" s="241"/>
      <c r="T191" s="277"/>
    </row>
    <row r="192" spans="1:20" ht="51">
      <c r="A192" s="228" t="s">
        <v>3122</v>
      </c>
      <c r="B192" s="735" t="s">
        <v>3123</v>
      </c>
      <c r="C192" s="221" t="s">
        <v>3124</v>
      </c>
      <c r="D192" s="167" t="s">
        <v>2861</v>
      </c>
      <c r="E192" s="168" t="s">
        <v>224</v>
      </c>
      <c r="F192" s="290"/>
      <c r="G192" s="123"/>
      <c r="H192" s="241"/>
      <c r="I192" s="241"/>
      <c r="J192" s="241"/>
      <c r="K192" s="241"/>
      <c r="L192" s="241"/>
      <c r="M192" s="241"/>
      <c r="N192" s="241"/>
      <c r="O192" s="241"/>
      <c r="P192" s="241"/>
      <c r="Q192" s="241"/>
      <c r="R192" s="241"/>
      <c r="S192" s="241"/>
      <c r="T192" s="277"/>
    </row>
    <row r="193" spans="1:20" ht="51">
      <c r="A193" s="228" t="s">
        <v>3125</v>
      </c>
      <c r="B193" s="735" t="s">
        <v>3126</v>
      </c>
      <c r="C193" s="221" t="s">
        <v>3127</v>
      </c>
      <c r="D193" s="167" t="s">
        <v>2861</v>
      </c>
      <c r="E193" s="168" t="s">
        <v>224</v>
      </c>
      <c r="F193" s="290"/>
      <c r="G193" s="123"/>
      <c r="H193" s="241"/>
      <c r="I193" s="241"/>
      <c r="J193" s="241"/>
      <c r="K193" s="241"/>
      <c r="L193" s="241"/>
      <c r="M193" s="241"/>
      <c r="N193" s="241"/>
      <c r="O193" s="241"/>
      <c r="P193" s="241"/>
      <c r="Q193" s="241"/>
      <c r="R193" s="241"/>
      <c r="S193" s="241"/>
      <c r="T193" s="277"/>
    </row>
    <row r="194" spans="1:20" ht="51">
      <c r="A194" s="228" t="s">
        <v>3128</v>
      </c>
      <c r="B194" s="735" t="s">
        <v>3129</v>
      </c>
      <c r="C194" s="221" t="s">
        <v>3130</v>
      </c>
      <c r="D194" s="167" t="s">
        <v>2861</v>
      </c>
      <c r="E194" s="168" t="s">
        <v>224</v>
      </c>
      <c r="F194" s="290"/>
      <c r="G194" s="123"/>
      <c r="H194" s="241"/>
      <c r="I194" s="241"/>
      <c r="J194" s="241"/>
      <c r="K194" s="241"/>
      <c r="L194" s="241"/>
      <c r="M194" s="241"/>
      <c r="N194" s="241"/>
      <c r="O194" s="241"/>
      <c r="P194" s="241"/>
      <c r="Q194" s="241"/>
      <c r="R194" s="241"/>
      <c r="S194" s="241"/>
      <c r="T194" s="277"/>
    </row>
    <row r="195" spans="1:20" ht="51">
      <c r="A195" s="228" t="s">
        <v>3131</v>
      </c>
      <c r="B195" s="735" t="s">
        <v>3132</v>
      </c>
      <c r="C195" s="221" t="s">
        <v>3133</v>
      </c>
      <c r="D195" s="167" t="s">
        <v>2861</v>
      </c>
      <c r="E195" s="168" t="s">
        <v>224</v>
      </c>
      <c r="F195" s="290"/>
      <c r="G195" s="123"/>
      <c r="H195" s="241"/>
      <c r="I195" s="241"/>
      <c r="J195" s="241"/>
      <c r="K195" s="241"/>
      <c r="L195" s="241"/>
      <c r="M195" s="241"/>
      <c r="N195" s="241"/>
      <c r="O195" s="241"/>
      <c r="P195" s="241"/>
      <c r="Q195" s="241"/>
      <c r="R195" s="241"/>
      <c r="S195" s="241"/>
      <c r="T195" s="277"/>
    </row>
    <row r="196" spans="1:20" ht="51">
      <c r="A196" s="228" t="s">
        <v>3134</v>
      </c>
      <c r="B196" s="735" t="s">
        <v>3135</v>
      </c>
      <c r="C196" s="221" t="s">
        <v>3136</v>
      </c>
      <c r="D196" s="167" t="s">
        <v>2861</v>
      </c>
      <c r="E196" s="168" t="s">
        <v>224</v>
      </c>
      <c r="F196" s="290"/>
      <c r="G196" s="123"/>
      <c r="H196" s="241"/>
      <c r="I196" s="241"/>
      <c r="J196" s="241"/>
      <c r="K196" s="241"/>
      <c r="L196" s="241"/>
      <c r="M196" s="241"/>
      <c r="N196" s="241"/>
      <c r="O196" s="241"/>
      <c r="P196" s="241"/>
      <c r="Q196" s="241"/>
      <c r="R196" s="241"/>
      <c r="S196" s="241"/>
      <c r="T196" s="277"/>
    </row>
    <row r="197" spans="1:20" ht="51">
      <c r="A197" s="228" t="s">
        <v>3137</v>
      </c>
      <c r="B197" s="735" t="s">
        <v>3138</v>
      </c>
      <c r="C197" s="221" t="s">
        <v>3139</v>
      </c>
      <c r="D197" s="167" t="s">
        <v>2861</v>
      </c>
      <c r="E197" s="168" t="s">
        <v>224</v>
      </c>
      <c r="F197" s="290"/>
      <c r="G197" s="123"/>
      <c r="H197" s="241"/>
      <c r="I197" s="241"/>
      <c r="J197" s="241"/>
      <c r="K197" s="241"/>
      <c r="L197" s="241"/>
      <c r="M197" s="241"/>
      <c r="N197" s="241"/>
      <c r="O197" s="241"/>
      <c r="P197" s="241"/>
      <c r="Q197" s="241"/>
      <c r="R197" s="241"/>
      <c r="S197" s="241"/>
      <c r="T197" s="277"/>
    </row>
    <row r="198" spans="1:20" ht="51">
      <c r="A198" s="228" t="s">
        <v>3140</v>
      </c>
      <c r="B198" s="735" t="s">
        <v>3141</v>
      </c>
      <c r="C198" s="221" t="s">
        <v>3142</v>
      </c>
      <c r="D198" s="167" t="s">
        <v>2861</v>
      </c>
      <c r="E198" s="168" t="s">
        <v>224</v>
      </c>
      <c r="F198" s="290"/>
      <c r="G198" s="123"/>
      <c r="H198" s="241"/>
      <c r="I198" s="241"/>
      <c r="J198" s="241"/>
      <c r="K198" s="241"/>
      <c r="L198" s="241"/>
      <c r="M198" s="241"/>
      <c r="N198" s="241"/>
      <c r="O198" s="241"/>
      <c r="P198" s="241"/>
      <c r="Q198" s="241"/>
      <c r="R198" s="241"/>
      <c r="S198" s="241"/>
      <c r="T198" s="277"/>
    </row>
    <row r="199" spans="1:20" ht="51">
      <c r="A199" s="228" t="s">
        <v>3143</v>
      </c>
      <c r="B199" s="735" t="s">
        <v>3144</v>
      </c>
      <c r="C199" s="221" t="s">
        <v>7190</v>
      </c>
      <c r="D199" s="167" t="s">
        <v>2861</v>
      </c>
      <c r="E199" s="168" t="s">
        <v>224</v>
      </c>
      <c r="F199" s="290"/>
      <c r="G199" s="123"/>
      <c r="H199" s="241"/>
      <c r="I199" s="241"/>
      <c r="J199" s="241"/>
      <c r="K199" s="241"/>
      <c r="L199" s="241"/>
      <c r="M199" s="241"/>
      <c r="N199" s="241"/>
      <c r="O199" s="241"/>
      <c r="P199" s="241"/>
      <c r="Q199" s="241"/>
      <c r="R199" s="241"/>
      <c r="S199" s="241"/>
      <c r="T199" s="277"/>
    </row>
    <row r="200" spans="1:20" ht="51">
      <c r="A200" s="228" t="s">
        <v>3145</v>
      </c>
      <c r="B200" s="735" t="s">
        <v>3146</v>
      </c>
      <c r="C200" s="221" t="s">
        <v>7189</v>
      </c>
      <c r="D200" s="167" t="s">
        <v>2861</v>
      </c>
      <c r="E200" s="168" t="s">
        <v>224</v>
      </c>
      <c r="F200" s="290"/>
      <c r="G200" s="123"/>
      <c r="H200" s="241"/>
      <c r="I200" s="241"/>
      <c r="J200" s="241"/>
      <c r="K200" s="241"/>
      <c r="L200" s="241"/>
      <c r="M200" s="241"/>
      <c r="N200" s="241"/>
      <c r="O200" s="241"/>
      <c r="P200" s="241"/>
      <c r="Q200" s="241"/>
      <c r="R200" s="241"/>
      <c r="S200" s="241"/>
      <c r="T200" s="277"/>
    </row>
    <row r="201" spans="1:20" ht="51">
      <c r="A201" s="228" t="s">
        <v>3147</v>
      </c>
      <c r="B201" s="735" t="s">
        <v>3148</v>
      </c>
      <c r="C201" s="221" t="s">
        <v>7191</v>
      </c>
      <c r="D201" s="167" t="s">
        <v>2861</v>
      </c>
      <c r="E201" s="168" t="s">
        <v>224</v>
      </c>
      <c r="F201" s="290"/>
      <c r="G201" s="123"/>
      <c r="H201" s="241"/>
      <c r="I201" s="241"/>
      <c r="J201" s="241"/>
      <c r="K201" s="241"/>
      <c r="L201" s="241"/>
      <c r="M201" s="241"/>
      <c r="N201" s="241"/>
      <c r="O201" s="241"/>
      <c r="P201" s="241"/>
      <c r="Q201" s="241"/>
      <c r="R201" s="241"/>
      <c r="S201" s="241"/>
      <c r="T201" s="277"/>
    </row>
    <row r="202" spans="1:20" ht="51">
      <c r="A202" s="228" t="s">
        <v>3149</v>
      </c>
      <c r="B202" s="735" t="s">
        <v>3150</v>
      </c>
      <c r="C202" s="221" t="s">
        <v>3151</v>
      </c>
      <c r="D202" s="167" t="s">
        <v>2861</v>
      </c>
      <c r="E202" s="168" t="s">
        <v>224</v>
      </c>
      <c r="F202" s="290"/>
      <c r="G202" s="123"/>
      <c r="H202" s="241"/>
      <c r="I202" s="241"/>
      <c r="J202" s="241"/>
      <c r="K202" s="241"/>
      <c r="L202" s="241"/>
      <c r="M202" s="241"/>
      <c r="N202" s="241"/>
      <c r="O202" s="241"/>
      <c r="P202" s="241"/>
      <c r="Q202" s="241"/>
      <c r="R202" s="241"/>
      <c r="S202" s="241"/>
      <c r="T202" s="277"/>
    </row>
    <row r="203" spans="1:20" ht="51">
      <c r="A203" s="228" t="s">
        <v>3152</v>
      </c>
      <c r="B203" s="735" t="s">
        <v>3153</v>
      </c>
      <c r="C203" s="221" t="s">
        <v>3154</v>
      </c>
      <c r="D203" s="167" t="s">
        <v>2861</v>
      </c>
      <c r="E203" s="168" t="s">
        <v>224</v>
      </c>
      <c r="F203" s="290"/>
      <c r="G203" s="123"/>
      <c r="H203" s="241"/>
      <c r="I203" s="241"/>
      <c r="J203" s="241"/>
      <c r="K203" s="241"/>
      <c r="L203" s="241"/>
      <c r="M203" s="241"/>
      <c r="N203" s="241"/>
      <c r="O203" s="241"/>
      <c r="P203" s="241"/>
      <c r="Q203" s="241"/>
      <c r="R203" s="241"/>
      <c r="S203" s="241"/>
      <c r="T203" s="277"/>
    </row>
    <row r="204" spans="1:20" ht="51">
      <c r="A204" s="228" t="s">
        <v>3155</v>
      </c>
      <c r="B204" s="735" t="s">
        <v>3156</v>
      </c>
      <c r="C204" s="221" t="s">
        <v>7192</v>
      </c>
      <c r="D204" s="167" t="s">
        <v>2861</v>
      </c>
      <c r="E204" s="168" t="s">
        <v>224</v>
      </c>
      <c r="F204" s="290"/>
      <c r="G204" s="123"/>
      <c r="H204" s="241"/>
      <c r="I204" s="241"/>
      <c r="J204" s="241"/>
      <c r="K204" s="241"/>
      <c r="L204" s="241"/>
      <c r="M204" s="241"/>
      <c r="N204" s="241"/>
      <c r="O204" s="241"/>
      <c r="P204" s="241"/>
      <c r="Q204" s="241"/>
      <c r="R204" s="241"/>
      <c r="S204" s="241"/>
      <c r="T204" s="277"/>
    </row>
    <row r="205" spans="1:20" ht="51">
      <c r="A205" s="228" t="s">
        <v>3157</v>
      </c>
      <c r="B205" s="735" t="s">
        <v>3158</v>
      </c>
      <c r="C205" s="221" t="s">
        <v>7193</v>
      </c>
      <c r="D205" s="167" t="s">
        <v>2861</v>
      </c>
      <c r="E205" s="168" t="s">
        <v>224</v>
      </c>
      <c r="F205" s="290"/>
      <c r="G205" s="123"/>
      <c r="H205" s="241"/>
      <c r="I205" s="241"/>
      <c r="J205" s="241"/>
      <c r="K205" s="241"/>
      <c r="L205" s="241"/>
      <c r="M205" s="241"/>
      <c r="N205" s="241"/>
      <c r="O205" s="241"/>
      <c r="P205" s="241"/>
      <c r="Q205" s="241"/>
      <c r="R205" s="241"/>
      <c r="S205" s="241"/>
      <c r="T205" s="277"/>
    </row>
    <row r="206" spans="1:20" ht="51">
      <c r="A206" s="228" t="s">
        <v>3159</v>
      </c>
      <c r="B206" s="735" t="s">
        <v>3160</v>
      </c>
      <c r="C206" s="221" t="s">
        <v>3161</v>
      </c>
      <c r="D206" s="167" t="s">
        <v>2861</v>
      </c>
      <c r="E206" s="168" t="s">
        <v>224</v>
      </c>
      <c r="F206" s="290"/>
      <c r="G206" s="123"/>
      <c r="H206" s="241"/>
      <c r="I206" s="241"/>
      <c r="J206" s="241"/>
      <c r="K206" s="241"/>
      <c r="L206" s="241"/>
      <c r="M206" s="241"/>
      <c r="N206" s="241"/>
      <c r="O206" s="241"/>
      <c r="P206" s="241"/>
      <c r="Q206" s="241"/>
      <c r="R206" s="241"/>
      <c r="S206" s="241"/>
      <c r="T206" s="277"/>
    </row>
    <row r="207" spans="1:20" ht="51">
      <c r="A207" s="228" t="s">
        <v>3162</v>
      </c>
      <c r="B207" s="735" t="s">
        <v>3163</v>
      </c>
      <c r="C207" s="221" t="s">
        <v>3164</v>
      </c>
      <c r="D207" s="167" t="s">
        <v>2861</v>
      </c>
      <c r="E207" s="168" t="s">
        <v>224</v>
      </c>
      <c r="F207" s="290"/>
      <c r="G207" s="123"/>
      <c r="H207" s="241"/>
      <c r="I207" s="241"/>
      <c r="J207" s="241"/>
      <c r="K207" s="241"/>
      <c r="L207" s="241"/>
      <c r="M207" s="241"/>
      <c r="N207" s="241"/>
      <c r="O207" s="241"/>
      <c r="P207" s="241"/>
      <c r="Q207" s="241"/>
      <c r="R207" s="241"/>
      <c r="S207" s="241"/>
      <c r="T207" s="277"/>
    </row>
    <row r="208" spans="1:20" ht="51">
      <c r="A208" s="228" t="s">
        <v>3165</v>
      </c>
      <c r="B208" s="735" t="s">
        <v>3166</v>
      </c>
      <c r="C208" s="221" t="s">
        <v>3167</v>
      </c>
      <c r="D208" s="167" t="s">
        <v>2861</v>
      </c>
      <c r="E208" s="168" t="s">
        <v>224</v>
      </c>
      <c r="F208" s="290"/>
      <c r="G208" s="123"/>
      <c r="H208" s="241"/>
      <c r="I208" s="241"/>
      <c r="J208" s="241"/>
      <c r="K208" s="241"/>
      <c r="L208" s="241"/>
      <c r="M208" s="241"/>
      <c r="N208" s="241"/>
      <c r="O208" s="241"/>
      <c r="P208" s="241"/>
      <c r="Q208" s="241"/>
      <c r="R208" s="241"/>
      <c r="S208" s="241"/>
      <c r="T208" s="277"/>
    </row>
    <row r="209" spans="1:20" ht="51">
      <c r="A209" s="228" t="s">
        <v>3168</v>
      </c>
      <c r="B209" s="735" t="s">
        <v>3169</v>
      </c>
      <c r="C209" s="221" t="s">
        <v>3170</v>
      </c>
      <c r="D209" s="167" t="s">
        <v>2861</v>
      </c>
      <c r="E209" s="168" t="s">
        <v>224</v>
      </c>
      <c r="F209" s="290"/>
      <c r="G209" s="266"/>
      <c r="H209" s="437"/>
      <c r="I209" s="438"/>
      <c r="J209" s="439"/>
      <c r="K209" s="439"/>
      <c r="L209" s="241"/>
      <c r="M209" s="241"/>
      <c r="N209" s="241"/>
      <c r="O209" s="241"/>
      <c r="P209" s="241"/>
      <c r="Q209" s="241"/>
      <c r="R209" s="241"/>
      <c r="S209" s="241"/>
      <c r="T209" s="277"/>
    </row>
    <row r="210" spans="1:20" ht="51">
      <c r="A210" s="228" t="s">
        <v>3171</v>
      </c>
      <c r="B210" s="735" t="s">
        <v>3172</v>
      </c>
      <c r="C210" s="221" t="s">
        <v>3173</v>
      </c>
      <c r="D210" s="167" t="s">
        <v>2861</v>
      </c>
      <c r="E210" s="168" t="s">
        <v>224</v>
      </c>
      <c r="F210" s="290"/>
      <c r="G210" s="123"/>
      <c r="H210" s="241"/>
      <c r="I210" s="241"/>
      <c r="J210" s="241"/>
      <c r="K210" s="241"/>
      <c r="L210" s="241"/>
      <c r="M210" s="241"/>
      <c r="N210" s="241"/>
      <c r="O210" s="241"/>
      <c r="P210" s="241"/>
      <c r="Q210" s="241"/>
      <c r="R210" s="241"/>
      <c r="S210" s="241"/>
      <c r="T210" s="277"/>
    </row>
    <row r="211" spans="1:20" ht="51">
      <c r="A211" s="228" t="s">
        <v>3174</v>
      </c>
      <c r="B211" s="735" t="s">
        <v>3175</v>
      </c>
      <c r="C211" s="221" t="s">
        <v>3176</v>
      </c>
      <c r="D211" s="167" t="s">
        <v>2861</v>
      </c>
      <c r="E211" s="168" t="s">
        <v>224</v>
      </c>
      <c r="F211" s="290"/>
      <c r="G211" s="123"/>
      <c r="H211" s="241"/>
      <c r="I211" s="241"/>
      <c r="J211" s="241"/>
      <c r="K211" s="241"/>
      <c r="L211" s="241"/>
      <c r="M211" s="241"/>
      <c r="N211" s="241"/>
      <c r="O211" s="241"/>
      <c r="P211" s="241"/>
      <c r="Q211" s="241"/>
      <c r="R211" s="241"/>
      <c r="S211" s="241"/>
      <c r="T211" s="277"/>
    </row>
    <row r="212" spans="1:20" ht="51">
      <c r="A212" s="228" t="s">
        <v>3177</v>
      </c>
      <c r="B212" s="735" t="s">
        <v>3178</v>
      </c>
      <c r="C212" s="221" t="s">
        <v>3179</v>
      </c>
      <c r="D212" s="167" t="s">
        <v>2861</v>
      </c>
      <c r="E212" s="168" t="s">
        <v>224</v>
      </c>
      <c r="F212" s="290"/>
      <c r="G212" s="123"/>
      <c r="H212" s="241"/>
      <c r="I212" s="241"/>
      <c r="J212" s="241"/>
      <c r="K212" s="241"/>
      <c r="L212" s="241"/>
      <c r="M212" s="241"/>
      <c r="N212" s="241"/>
      <c r="O212" s="241"/>
      <c r="P212" s="241"/>
      <c r="Q212" s="241"/>
      <c r="R212" s="241"/>
      <c r="S212" s="241"/>
      <c r="T212" s="277"/>
    </row>
    <row r="213" spans="1:20" ht="51">
      <c r="A213" s="228"/>
      <c r="B213" s="735" t="s">
        <v>3180</v>
      </c>
      <c r="C213" s="150" t="s">
        <v>7194</v>
      </c>
      <c r="D213" s="167" t="s">
        <v>2861</v>
      </c>
      <c r="E213" s="168" t="s">
        <v>224</v>
      </c>
      <c r="F213" s="290"/>
      <c r="G213" s="123"/>
      <c r="H213" s="241"/>
      <c r="I213" s="241"/>
      <c r="J213" s="241"/>
      <c r="K213" s="241"/>
      <c r="L213" s="241"/>
      <c r="M213" s="241"/>
      <c r="N213" s="241"/>
      <c r="O213" s="241"/>
      <c r="P213" s="241"/>
      <c r="Q213" s="241"/>
      <c r="R213" s="241"/>
      <c r="S213" s="241"/>
      <c r="T213" s="277"/>
    </row>
    <row r="214" spans="1:20" ht="51">
      <c r="A214" s="228" t="s">
        <v>3181</v>
      </c>
      <c r="B214" s="735" t="s">
        <v>3182</v>
      </c>
      <c r="C214" s="221" t="s">
        <v>3183</v>
      </c>
      <c r="D214" s="167" t="s">
        <v>2861</v>
      </c>
      <c r="E214" s="168" t="s">
        <v>224</v>
      </c>
      <c r="F214" s="290"/>
      <c r="G214" s="123"/>
      <c r="H214" s="241"/>
      <c r="I214" s="241"/>
      <c r="J214" s="241"/>
      <c r="K214" s="241"/>
      <c r="L214" s="241"/>
      <c r="M214" s="241"/>
      <c r="N214" s="241"/>
      <c r="O214" s="241"/>
      <c r="P214" s="241"/>
      <c r="Q214" s="241"/>
      <c r="R214" s="241"/>
      <c r="S214" s="241"/>
      <c r="T214" s="277"/>
    </row>
    <row r="215" spans="1:20" ht="51">
      <c r="A215" s="228" t="s">
        <v>3184</v>
      </c>
      <c r="B215" s="735" t="s">
        <v>3185</v>
      </c>
      <c r="C215" s="221" t="s">
        <v>3186</v>
      </c>
      <c r="D215" s="167" t="s">
        <v>2861</v>
      </c>
      <c r="E215" s="168" t="s">
        <v>224</v>
      </c>
      <c r="F215" s="290"/>
      <c r="G215" s="123"/>
      <c r="H215" s="241"/>
      <c r="I215" s="241"/>
      <c r="J215" s="241"/>
      <c r="K215" s="241"/>
      <c r="L215" s="241"/>
      <c r="M215" s="241"/>
      <c r="N215" s="241"/>
      <c r="O215" s="241"/>
      <c r="P215" s="241"/>
      <c r="Q215" s="241"/>
      <c r="R215" s="241"/>
      <c r="S215" s="241"/>
      <c r="T215" s="277"/>
    </row>
    <row r="216" spans="1:20" ht="51">
      <c r="A216" s="228" t="s">
        <v>3187</v>
      </c>
      <c r="B216" s="735" t="s">
        <v>3188</v>
      </c>
      <c r="C216" s="221" t="s">
        <v>3189</v>
      </c>
      <c r="D216" s="167" t="s">
        <v>2861</v>
      </c>
      <c r="E216" s="168" t="s">
        <v>224</v>
      </c>
      <c r="F216" s="290"/>
      <c r="G216" s="123"/>
      <c r="H216" s="241"/>
      <c r="I216" s="241"/>
      <c r="J216" s="241"/>
      <c r="K216" s="241"/>
      <c r="L216" s="241"/>
      <c r="M216" s="241"/>
      <c r="N216" s="241"/>
      <c r="O216" s="241"/>
      <c r="P216" s="241"/>
      <c r="Q216" s="241"/>
      <c r="R216" s="241"/>
      <c r="S216" s="241"/>
      <c r="T216" s="277"/>
    </row>
    <row r="217" spans="1:20" ht="51">
      <c r="A217" s="228" t="s">
        <v>3190</v>
      </c>
      <c r="B217" s="735" t="s">
        <v>3191</v>
      </c>
      <c r="C217" s="221" t="s">
        <v>3192</v>
      </c>
      <c r="D217" s="167" t="s">
        <v>2861</v>
      </c>
      <c r="E217" s="168" t="s">
        <v>224</v>
      </c>
      <c r="F217" s="290"/>
      <c r="G217" s="123"/>
      <c r="H217" s="241"/>
      <c r="I217" s="241"/>
      <c r="J217" s="241"/>
      <c r="K217" s="241"/>
      <c r="L217" s="241"/>
      <c r="M217" s="241"/>
      <c r="N217" s="241"/>
      <c r="O217" s="241"/>
      <c r="P217" s="241"/>
      <c r="Q217" s="241"/>
      <c r="R217" s="241"/>
      <c r="S217" s="241"/>
      <c r="T217" s="277"/>
    </row>
    <row r="218" spans="1:20" ht="51">
      <c r="A218" s="228" t="s">
        <v>3193</v>
      </c>
      <c r="B218" s="735" t="s">
        <v>3194</v>
      </c>
      <c r="C218" s="221" t="s">
        <v>3195</v>
      </c>
      <c r="D218" s="167" t="s">
        <v>2861</v>
      </c>
      <c r="E218" s="168" t="s">
        <v>224</v>
      </c>
      <c r="F218" s="290"/>
      <c r="G218" s="123"/>
      <c r="H218" s="241"/>
      <c r="I218" s="241"/>
      <c r="J218" s="241"/>
      <c r="K218" s="241"/>
      <c r="L218" s="241"/>
      <c r="M218" s="241"/>
      <c r="N218" s="241"/>
      <c r="O218" s="241"/>
      <c r="P218" s="241"/>
      <c r="Q218" s="241"/>
      <c r="R218" s="241"/>
      <c r="S218" s="241"/>
      <c r="T218" s="277"/>
    </row>
    <row r="219" spans="1:20" ht="51">
      <c r="A219" s="228" t="s">
        <v>3196</v>
      </c>
      <c r="B219" s="735" t="s">
        <v>3197</v>
      </c>
      <c r="C219" s="221" t="s">
        <v>3198</v>
      </c>
      <c r="D219" s="167" t="s">
        <v>2861</v>
      </c>
      <c r="E219" s="168" t="s">
        <v>224</v>
      </c>
      <c r="F219" s="290"/>
      <c r="G219" s="276"/>
      <c r="H219" s="241"/>
      <c r="I219" s="241"/>
      <c r="J219" s="241"/>
      <c r="K219" s="241"/>
      <c r="L219" s="241"/>
      <c r="M219" s="241"/>
      <c r="N219" s="241"/>
      <c r="O219" s="241"/>
      <c r="P219" s="241"/>
      <c r="Q219" s="241"/>
      <c r="R219" s="241"/>
      <c r="S219" s="241"/>
      <c r="T219" s="277"/>
    </row>
    <row r="220" spans="1:20" ht="51">
      <c r="A220" s="228" t="s">
        <v>3199</v>
      </c>
      <c r="B220" s="735" t="s">
        <v>3200</v>
      </c>
      <c r="C220" s="221" t="s">
        <v>3201</v>
      </c>
      <c r="D220" s="167" t="s">
        <v>2861</v>
      </c>
      <c r="E220" s="168" t="s">
        <v>224</v>
      </c>
      <c r="F220" s="290"/>
      <c r="G220" s="276"/>
      <c r="H220" s="241"/>
      <c r="I220" s="241"/>
      <c r="J220" s="241"/>
      <c r="K220" s="241"/>
      <c r="L220" s="241"/>
      <c r="M220" s="241"/>
      <c r="N220" s="241"/>
      <c r="O220" s="241"/>
      <c r="P220" s="241"/>
      <c r="Q220" s="241"/>
      <c r="R220" s="241"/>
      <c r="S220" s="241"/>
      <c r="T220" s="277"/>
    </row>
    <row r="221" spans="1:20" ht="51">
      <c r="A221" s="228" t="s">
        <v>3202</v>
      </c>
      <c r="B221" s="735" t="s">
        <v>3203</v>
      </c>
      <c r="C221" s="221" t="s">
        <v>3204</v>
      </c>
      <c r="D221" s="167" t="s">
        <v>2861</v>
      </c>
      <c r="E221" s="168" t="s">
        <v>224</v>
      </c>
      <c r="F221" s="290"/>
      <c r="G221" s="276"/>
      <c r="H221" s="241"/>
      <c r="I221" s="241"/>
      <c r="J221" s="241"/>
      <c r="K221" s="241"/>
      <c r="L221" s="241"/>
      <c r="M221" s="241"/>
      <c r="N221" s="241"/>
      <c r="O221" s="241"/>
      <c r="P221" s="241"/>
      <c r="Q221" s="241"/>
      <c r="R221" s="241"/>
      <c r="S221" s="241"/>
      <c r="T221" s="277"/>
    </row>
    <row r="222" spans="1:20" ht="51">
      <c r="A222" s="228" t="s">
        <v>3205</v>
      </c>
      <c r="B222" s="739" t="s">
        <v>3206</v>
      </c>
      <c r="C222" s="221" t="s">
        <v>3207</v>
      </c>
      <c r="D222" s="167" t="s">
        <v>2861</v>
      </c>
      <c r="E222" s="168" t="s">
        <v>224</v>
      </c>
      <c r="F222" s="290"/>
      <c r="G222" s="276"/>
      <c r="H222" s="241"/>
      <c r="I222" s="241"/>
      <c r="J222" s="241"/>
      <c r="K222" s="241"/>
      <c r="L222" s="241"/>
      <c r="M222" s="241"/>
      <c r="N222" s="241"/>
      <c r="O222" s="241"/>
      <c r="P222" s="241"/>
      <c r="Q222" s="241"/>
      <c r="R222" s="241"/>
      <c r="S222" s="241"/>
      <c r="T222" s="277"/>
    </row>
    <row r="223" spans="1:20" ht="51">
      <c r="A223" s="228" t="s">
        <v>3208</v>
      </c>
      <c r="B223" s="739" t="s">
        <v>3209</v>
      </c>
      <c r="C223" s="564" t="s">
        <v>3210</v>
      </c>
      <c r="D223" s="167" t="s">
        <v>2861</v>
      </c>
      <c r="E223" s="89" t="s">
        <v>224</v>
      </c>
      <c r="F223" s="90"/>
      <c r="G223" s="276"/>
      <c r="H223" s="241"/>
      <c r="I223" s="241"/>
      <c r="J223" s="241"/>
      <c r="K223" s="241"/>
      <c r="L223" s="241"/>
      <c r="M223" s="241"/>
      <c r="N223" s="241"/>
      <c r="O223" s="241"/>
      <c r="P223" s="241"/>
      <c r="Q223" s="241"/>
      <c r="R223" s="241"/>
      <c r="S223" s="241"/>
      <c r="T223" s="277"/>
    </row>
    <row r="224" spans="1:20" ht="25.5">
      <c r="A224" s="5" t="s">
        <v>3211</v>
      </c>
      <c r="B224" s="5" t="s">
        <v>3212</v>
      </c>
      <c r="C224" s="18" t="s">
        <v>3213</v>
      </c>
      <c r="D224" s="47" t="s">
        <v>27</v>
      </c>
      <c r="E224" s="48" t="s">
        <v>11</v>
      </c>
      <c r="F224" s="80"/>
      <c r="G224" s="287"/>
      <c r="H224" s="287"/>
      <c r="I224" s="287"/>
      <c r="J224" s="287"/>
      <c r="K224" s="287"/>
      <c r="L224" s="287"/>
      <c r="M224" s="287"/>
      <c r="N224" s="287"/>
      <c r="O224" s="287"/>
      <c r="P224" s="287"/>
      <c r="Q224" s="287"/>
      <c r="R224" s="287"/>
      <c r="S224" s="287"/>
      <c r="T224" s="431"/>
    </row>
    <row r="225" spans="1:20" ht="25.5">
      <c r="A225" s="228" t="s">
        <v>3214</v>
      </c>
      <c r="B225" s="735" t="s">
        <v>3215</v>
      </c>
      <c r="C225" s="221" t="s">
        <v>3094</v>
      </c>
      <c r="D225" s="167" t="s">
        <v>6668</v>
      </c>
      <c r="E225" s="641" t="s">
        <v>32</v>
      </c>
      <c r="F225" s="297"/>
      <c r="G225" s="266"/>
      <c r="H225" s="437"/>
      <c r="I225" s="438"/>
      <c r="J225" s="439"/>
      <c r="K225" s="441"/>
      <c r="L225" s="241"/>
      <c r="M225" s="241"/>
      <c r="N225" s="241"/>
      <c r="O225" s="241"/>
      <c r="P225" s="241"/>
      <c r="Q225" s="241"/>
      <c r="R225" s="241"/>
      <c r="S225" s="241"/>
      <c r="T225" s="277"/>
    </row>
    <row r="226" spans="1:20" ht="25.5">
      <c r="A226" s="228" t="s">
        <v>3216</v>
      </c>
      <c r="B226" s="735" t="s">
        <v>3217</v>
      </c>
      <c r="C226" s="221" t="s">
        <v>3218</v>
      </c>
      <c r="D226" s="167" t="s">
        <v>6668</v>
      </c>
      <c r="E226" s="641" t="s">
        <v>32</v>
      </c>
      <c r="F226" s="297"/>
      <c r="G226" s="276"/>
      <c r="H226" s="241"/>
      <c r="I226" s="241"/>
      <c r="J226" s="241"/>
      <c r="K226" s="241"/>
      <c r="L226" s="241"/>
      <c r="M226" s="241"/>
      <c r="N226" s="241"/>
      <c r="O226" s="241"/>
      <c r="P226" s="241"/>
      <c r="Q226" s="241"/>
      <c r="R226" s="241"/>
      <c r="S226" s="241"/>
      <c r="T226" s="277"/>
    </row>
    <row r="227" spans="1:20" ht="25.5">
      <c r="A227" s="228" t="s">
        <v>3219</v>
      </c>
      <c r="B227" s="735" t="s">
        <v>3220</v>
      </c>
      <c r="C227" s="221" t="s">
        <v>3221</v>
      </c>
      <c r="D227" s="167" t="s">
        <v>6668</v>
      </c>
      <c r="E227" s="641" t="s">
        <v>32</v>
      </c>
      <c r="F227" s="297"/>
      <c r="G227" s="276"/>
      <c r="H227" s="241"/>
      <c r="I227" s="241"/>
      <c r="J227" s="241"/>
      <c r="K227" s="241"/>
      <c r="L227" s="241"/>
      <c r="M227" s="241"/>
      <c r="N227" s="241"/>
      <c r="O227" s="241"/>
      <c r="P227" s="241"/>
      <c r="Q227" s="241"/>
      <c r="R227" s="241"/>
      <c r="S227" s="241"/>
      <c r="T227" s="277"/>
    </row>
    <row r="228" spans="1:20" ht="25.5">
      <c r="A228" s="228" t="s">
        <v>3222</v>
      </c>
      <c r="B228" s="735" t="s">
        <v>3223</v>
      </c>
      <c r="C228" s="150" t="s">
        <v>3224</v>
      </c>
      <c r="D228" s="167" t="s">
        <v>6669</v>
      </c>
      <c r="E228" s="641" t="s">
        <v>32</v>
      </c>
      <c r="F228" s="297"/>
      <c r="G228" s="276"/>
      <c r="H228" s="241"/>
      <c r="I228" s="241"/>
      <c r="J228" s="241"/>
      <c r="K228" s="241"/>
      <c r="L228" s="241"/>
      <c r="M228" s="241"/>
      <c r="N228" s="241"/>
      <c r="O228" s="241"/>
      <c r="P228" s="241"/>
      <c r="Q228" s="241"/>
      <c r="R228" s="241"/>
      <c r="S228" s="241"/>
      <c r="T228" s="277"/>
    </row>
    <row r="229" spans="1:20" ht="25.5">
      <c r="A229" s="228"/>
      <c r="B229" s="735" t="s">
        <v>3225</v>
      </c>
      <c r="C229" s="150" t="s">
        <v>3226</v>
      </c>
      <c r="D229" s="167" t="s">
        <v>6668</v>
      </c>
      <c r="E229" s="641" t="s">
        <v>32</v>
      </c>
      <c r="F229" s="297"/>
      <c r="G229" s="276"/>
      <c r="H229" s="241"/>
      <c r="I229" s="241"/>
      <c r="J229" s="241"/>
      <c r="K229" s="241"/>
      <c r="L229" s="241"/>
      <c r="M229" s="241"/>
      <c r="N229" s="241"/>
      <c r="O229" s="241"/>
      <c r="P229" s="241"/>
      <c r="Q229" s="241"/>
      <c r="R229" s="241"/>
      <c r="S229" s="241"/>
      <c r="T229" s="277"/>
    </row>
    <row r="230" spans="1:20" ht="25.5">
      <c r="A230" s="228"/>
      <c r="B230" s="735" t="s">
        <v>3227</v>
      </c>
      <c r="C230" s="150" t="s">
        <v>3228</v>
      </c>
      <c r="D230" s="167" t="s">
        <v>6668</v>
      </c>
      <c r="E230" s="641" t="s">
        <v>32</v>
      </c>
      <c r="F230" s="297"/>
      <c r="G230" s="276"/>
      <c r="H230" s="241"/>
      <c r="I230" s="241"/>
      <c r="J230" s="241"/>
      <c r="K230" s="241"/>
      <c r="L230" s="241"/>
      <c r="M230" s="241"/>
      <c r="N230" s="241"/>
      <c r="O230" s="241"/>
      <c r="P230" s="241"/>
      <c r="Q230" s="241"/>
      <c r="R230" s="241"/>
      <c r="S230" s="241"/>
      <c r="T230" s="277"/>
    </row>
    <row r="231" spans="1:20" ht="25.5">
      <c r="A231" s="228"/>
      <c r="B231" s="735" t="s">
        <v>3229</v>
      </c>
      <c r="C231" s="150" t="s">
        <v>3230</v>
      </c>
      <c r="D231" s="167" t="s">
        <v>6531</v>
      </c>
      <c r="E231" s="641" t="s">
        <v>32</v>
      </c>
      <c r="F231" s="297"/>
      <c r="G231" s="276"/>
      <c r="H231" s="241"/>
      <c r="I231" s="241"/>
      <c r="J231" s="241"/>
      <c r="K231" s="241"/>
      <c r="L231" s="241"/>
      <c r="M231" s="241"/>
      <c r="N231" s="241"/>
      <c r="O231" s="241"/>
      <c r="P231" s="241"/>
      <c r="Q231" s="241"/>
      <c r="R231" s="241"/>
      <c r="S231" s="241"/>
      <c r="T231" s="277"/>
    </row>
    <row r="232" spans="1:20" ht="15">
      <c r="A232" s="228" t="s">
        <v>3231</v>
      </c>
      <c r="B232" s="735" t="s">
        <v>3232</v>
      </c>
      <c r="C232" s="150" t="s">
        <v>7195</v>
      </c>
      <c r="D232" s="167" t="s">
        <v>6670</v>
      </c>
      <c r="E232" s="641" t="s">
        <v>32</v>
      </c>
      <c r="F232" s="297"/>
      <c r="G232" s="276"/>
      <c r="H232" s="241"/>
      <c r="I232" s="241"/>
      <c r="J232" s="241"/>
      <c r="K232" s="241"/>
      <c r="L232" s="241"/>
      <c r="M232" s="241"/>
      <c r="N232" s="241"/>
      <c r="O232" s="241"/>
      <c r="P232" s="241"/>
      <c r="Q232" s="241"/>
      <c r="R232" s="241"/>
      <c r="S232" s="241"/>
      <c r="T232" s="277"/>
    </row>
    <row r="233" spans="1:20" ht="15">
      <c r="A233" s="228" t="s">
        <v>3233</v>
      </c>
      <c r="B233" s="735" t="s">
        <v>3234</v>
      </c>
      <c r="C233" s="150" t="s">
        <v>7196</v>
      </c>
      <c r="D233" s="167" t="s">
        <v>6670</v>
      </c>
      <c r="E233" s="641" t="s">
        <v>32</v>
      </c>
      <c r="F233" s="297"/>
      <c r="G233" s="276"/>
      <c r="H233" s="276"/>
      <c r="I233" s="276"/>
      <c r="J233" s="276"/>
      <c r="K233" s="241"/>
      <c r="L233" s="241"/>
      <c r="M233" s="241"/>
      <c r="N233" s="241"/>
      <c r="O233" s="241"/>
      <c r="P233" s="241"/>
      <c r="Q233" s="241"/>
      <c r="R233" s="241"/>
      <c r="S233" s="241"/>
      <c r="T233" s="277"/>
    </row>
    <row r="234" spans="1:20" ht="25.5">
      <c r="A234" s="228"/>
      <c r="B234" s="735" t="s">
        <v>3235</v>
      </c>
      <c r="C234" s="150" t="s">
        <v>7197</v>
      </c>
      <c r="D234" s="167" t="s">
        <v>3236</v>
      </c>
      <c r="E234" s="641" t="s">
        <v>32</v>
      </c>
      <c r="F234" s="297"/>
      <c r="G234" s="276"/>
      <c r="H234" s="276"/>
      <c r="I234" s="276"/>
      <c r="J234" s="276"/>
      <c r="K234" s="241"/>
      <c r="L234" s="241"/>
      <c r="M234" s="241"/>
      <c r="N234" s="241"/>
      <c r="O234" s="241"/>
      <c r="P234" s="241"/>
      <c r="Q234" s="241"/>
      <c r="R234" s="241"/>
      <c r="S234" s="241"/>
      <c r="T234" s="277"/>
    </row>
    <row r="235" spans="1:20" ht="51">
      <c r="A235" s="228" t="s">
        <v>3237</v>
      </c>
      <c r="B235" s="735" t="s">
        <v>3238</v>
      </c>
      <c r="C235" s="150" t="s">
        <v>7193</v>
      </c>
      <c r="D235" s="176" t="s">
        <v>6671</v>
      </c>
      <c r="E235" s="641" t="s">
        <v>32</v>
      </c>
      <c r="F235" s="297"/>
      <c r="G235" s="197"/>
      <c r="H235" s="30"/>
      <c r="I235" s="276"/>
      <c r="J235" s="276"/>
      <c r="K235" s="241"/>
      <c r="L235" s="241"/>
      <c r="M235" s="241"/>
      <c r="N235" s="241"/>
      <c r="O235" s="241"/>
      <c r="P235" s="241"/>
      <c r="Q235" s="241"/>
      <c r="R235" s="241"/>
      <c r="S235" s="241"/>
      <c r="T235" s="277"/>
    </row>
    <row r="236" spans="1:20" ht="51">
      <c r="A236" s="228" t="s">
        <v>3239</v>
      </c>
      <c r="B236" s="735" t="s">
        <v>3240</v>
      </c>
      <c r="C236" s="150" t="s">
        <v>7198</v>
      </c>
      <c r="D236" s="176" t="s">
        <v>6671</v>
      </c>
      <c r="E236" s="641" t="s">
        <v>32</v>
      </c>
      <c r="F236" s="297"/>
      <c r="G236" s="197"/>
      <c r="H236" s="197"/>
      <c r="I236" s="276"/>
      <c r="J236" s="276"/>
      <c r="K236" s="241"/>
      <c r="L236" s="241"/>
      <c r="M236" s="241"/>
      <c r="N236" s="241"/>
      <c r="O236" s="241"/>
      <c r="P236" s="241"/>
      <c r="Q236" s="241"/>
      <c r="R236" s="241"/>
      <c r="S236" s="241"/>
      <c r="T236" s="277"/>
    </row>
    <row r="237" spans="1:20" ht="51">
      <c r="A237" s="228" t="s">
        <v>3237</v>
      </c>
      <c r="B237" s="735" t="s">
        <v>3241</v>
      </c>
      <c r="C237" s="150" t="s">
        <v>7193</v>
      </c>
      <c r="D237" s="176" t="s">
        <v>6672</v>
      </c>
      <c r="E237" s="641" t="s">
        <v>32</v>
      </c>
      <c r="F237" s="297"/>
      <c r="G237" s="197"/>
      <c r="H237" s="30"/>
      <c r="I237" s="276"/>
      <c r="J237" s="276"/>
      <c r="K237" s="241"/>
      <c r="L237" s="241"/>
      <c r="M237" s="241"/>
      <c r="N237" s="241"/>
      <c r="O237" s="241"/>
      <c r="P237" s="241"/>
      <c r="Q237" s="241"/>
      <c r="R237" s="241"/>
      <c r="S237" s="241"/>
      <c r="T237" s="277"/>
    </row>
    <row r="238" spans="1:20" ht="51">
      <c r="A238" s="228" t="s">
        <v>3239</v>
      </c>
      <c r="B238" s="735" t="s">
        <v>3242</v>
      </c>
      <c r="C238" s="150" t="s">
        <v>7199</v>
      </c>
      <c r="D238" s="176" t="s">
        <v>6672</v>
      </c>
      <c r="E238" s="641" t="s">
        <v>32</v>
      </c>
      <c r="F238" s="297"/>
      <c r="G238" s="197"/>
      <c r="H238" s="197"/>
      <c r="I238" s="276"/>
      <c r="J238" s="276"/>
      <c r="K238" s="241"/>
      <c r="L238" s="241"/>
      <c r="M238" s="241"/>
      <c r="N238" s="241"/>
      <c r="O238" s="241"/>
      <c r="P238" s="241"/>
      <c r="Q238" s="241"/>
      <c r="R238" s="241"/>
      <c r="S238" s="241"/>
      <c r="T238" s="277"/>
    </row>
    <row r="239" spans="1:20" ht="51">
      <c r="A239" s="228" t="s">
        <v>3243</v>
      </c>
      <c r="B239" s="735" t="s">
        <v>3244</v>
      </c>
      <c r="C239" s="150" t="s">
        <v>7200</v>
      </c>
      <c r="D239" s="176" t="s">
        <v>6671</v>
      </c>
      <c r="E239" s="641" t="s">
        <v>32</v>
      </c>
      <c r="F239" s="297"/>
      <c r="G239" s="120"/>
      <c r="H239" s="276"/>
      <c r="I239" s="276"/>
      <c r="J239" s="276"/>
      <c r="K239" s="241"/>
      <c r="L239" s="241"/>
      <c r="M239" s="241"/>
      <c r="N239" s="241"/>
      <c r="O239" s="241"/>
      <c r="P239" s="241"/>
      <c r="Q239" s="241"/>
      <c r="R239" s="241"/>
      <c r="S239" s="241"/>
      <c r="T239" s="277"/>
    </row>
    <row r="240" spans="1:20" ht="51">
      <c r="A240" s="228" t="s">
        <v>3245</v>
      </c>
      <c r="B240" s="735" t="s">
        <v>3246</v>
      </c>
      <c r="C240" s="150" t="s">
        <v>7201</v>
      </c>
      <c r="D240" s="176" t="s">
        <v>6671</v>
      </c>
      <c r="E240" s="641" t="s">
        <v>32</v>
      </c>
      <c r="F240" s="297"/>
      <c r="G240" s="124"/>
      <c r="H240" s="241"/>
      <c r="I240" s="241"/>
      <c r="J240" s="120"/>
      <c r="K240" s="241"/>
      <c r="L240" s="241"/>
      <c r="M240" s="241"/>
      <c r="N240" s="241"/>
      <c r="O240" s="241"/>
      <c r="P240" s="241"/>
      <c r="Q240" s="241"/>
      <c r="R240" s="241"/>
      <c r="S240" s="241"/>
      <c r="T240" s="277"/>
    </row>
    <row r="241" spans="1:20" ht="51">
      <c r="A241" s="228" t="s">
        <v>3243</v>
      </c>
      <c r="B241" s="735" t="s">
        <v>3247</v>
      </c>
      <c r="C241" s="150" t="s">
        <v>7200</v>
      </c>
      <c r="D241" s="176" t="s">
        <v>6672</v>
      </c>
      <c r="E241" s="641" t="s">
        <v>32</v>
      </c>
      <c r="F241" s="297"/>
      <c r="G241" s="121"/>
      <c r="H241" s="241"/>
      <c r="I241" s="241"/>
      <c r="J241" s="124"/>
      <c r="K241" s="241"/>
      <c r="L241" s="241"/>
      <c r="M241" s="241"/>
      <c r="N241" s="241"/>
      <c r="O241" s="241"/>
      <c r="P241" s="241"/>
      <c r="Q241" s="241"/>
      <c r="R241" s="241"/>
      <c r="S241" s="241"/>
      <c r="T241" s="277"/>
    </row>
    <row r="242" spans="1:20" ht="51">
      <c r="A242" s="228" t="s">
        <v>3245</v>
      </c>
      <c r="B242" s="735" t="s">
        <v>3248</v>
      </c>
      <c r="C242" s="150" t="s">
        <v>7201</v>
      </c>
      <c r="D242" s="176" t="s">
        <v>6672</v>
      </c>
      <c r="E242" s="641" t="s">
        <v>32</v>
      </c>
      <c r="F242" s="297"/>
      <c r="G242" s="124"/>
      <c r="H242" s="241"/>
      <c r="I242" s="241"/>
      <c r="J242" s="121"/>
      <c r="K242" s="241"/>
      <c r="L242" s="241"/>
      <c r="M242" s="241"/>
      <c r="N242" s="241"/>
      <c r="O242" s="241"/>
      <c r="P242" s="241"/>
      <c r="Q242" s="241"/>
      <c r="R242" s="241"/>
      <c r="S242" s="241"/>
      <c r="T242" s="277"/>
    </row>
    <row r="243" spans="1:20" ht="25.5">
      <c r="A243" s="228"/>
      <c r="B243" s="735" t="s">
        <v>3249</v>
      </c>
      <c r="C243" s="150" t="s">
        <v>7202</v>
      </c>
      <c r="D243" s="176" t="s">
        <v>360</v>
      </c>
      <c r="E243" s="641" t="s">
        <v>32</v>
      </c>
      <c r="F243" s="297"/>
      <c r="G243" s="121"/>
      <c r="H243" s="241"/>
      <c r="I243" s="241"/>
      <c r="J243" s="124"/>
      <c r="K243" s="241"/>
      <c r="L243" s="241"/>
      <c r="M243" s="241"/>
      <c r="N243" s="241"/>
      <c r="O243" s="241"/>
      <c r="P243" s="241"/>
      <c r="Q243" s="241"/>
      <c r="R243" s="241"/>
      <c r="S243" s="241"/>
      <c r="T243" s="277"/>
    </row>
    <row r="244" spans="1:20" ht="51">
      <c r="A244" s="228" t="s">
        <v>3250</v>
      </c>
      <c r="B244" s="735" t="s">
        <v>3251</v>
      </c>
      <c r="C244" s="150" t="s">
        <v>7203</v>
      </c>
      <c r="D244" s="176" t="s">
        <v>6671</v>
      </c>
      <c r="E244" s="641" t="s">
        <v>32</v>
      </c>
      <c r="F244" s="297"/>
      <c r="G244" s="124"/>
      <c r="H244" s="241"/>
      <c r="I244" s="241"/>
      <c r="J244" s="121"/>
      <c r="K244" s="241"/>
      <c r="L244" s="241"/>
      <c r="M244" s="241"/>
      <c r="N244" s="241"/>
      <c r="O244" s="241"/>
      <c r="P244" s="241"/>
      <c r="Q244" s="241"/>
      <c r="R244" s="241"/>
      <c r="S244" s="241"/>
      <c r="T244" s="277"/>
    </row>
    <row r="245" spans="1:20" ht="38.25">
      <c r="A245" s="228"/>
      <c r="B245" s="735" t="s">
        <v>3252</v>
      </c>
      <c r="C245" s="150" t="s">
        <v>7204</v>
      </c>
      <c r="D245" s="176" t="s">
        <v>6671</v>
      </c>
      <c r="E245" s="641" t="s">
        <v>32</v>
      </c>
      <c r="F245" s="297"/>
      <c r="G245" s="120"/>
      <c r="H245" s="241"/>
      <c r="I245" s="241"/>
      <c r="J245" s="124"/>
      <c r="K245" s="241"/>
      <c r="L245" s="241"/>
      <c r="M245" s="241"/>
      <c r="N245" s="241"/>
      <c r="O245" s="241"/>
      <c r="P245" s="241"/>
      <c r="Q245" s="241"/>
      <c r="R245" s="241"/>
      <c r="S245" s="241"/>
      <c r="T245" s="277"/>
    </row>
    <row r="246" spans="1:20" ht="38.25">
      <c r="A246" s="228"/>
      <c r="B246" s="735" t="s">
        <v>3253</v>
      </c>
      <c r="C246" s="207" t="s">
        <v>7205</v>
      </c>
      <c r="D246" s="176" t="s">
        <v>6671</v>
      </c>
      <c r="E246" s="641" t="s">
        <v>32</v>
      </c>
      <c r="F246" s="297"/>
      <c r="G246" s="124"/>
      <c r="H246" s="241"/>
      <c r="I246" s="241"/>
      <c r="J246" s="120"/>
      <c r="K246" s="241"/>
      <c r="L246" s="241"/>
      <c r="M246" s="241"/>
      <c r="N246" s="241"/>
      <c r="O246" s="241"/>
      <c r="P246" s="241"/>
      <c r="Q246" s="241"/>
      <c r="R246" s="241"/>
      <c r="S246" s="241"/>
      <c r="T246" s="277"/>
    </row>
    <row r="247" spans="1:20" ht="38.25">
      <c r="A247" s="228" t="s">
        <v>3254</v>
      </c>
      <c r="B247" s="739" t="s">
        <v>3255</v>
      </c>
      <c r="C247" s="740" t="s">
        <v>3256</v>
      </c>
      <c r="D247" s="176" t="s">
        <v>6673</v>
      </c>
      <c r="E247" s="641" t="s">
        <v>32</v>
      </c>
      <c r="F247" s="297"/>
      <c r="G247" s="121"/>
      <c r="H247" s="241"/>
      <c r="I247" s="241"/>
      <c r="J247" s="124"/>
      <c r="K247" s="241"/>
      <c r="L247" s="241"/>
      <c r="M247" s="241"/>
      <c r="N247" s="241"/>
      <c r="O247" s="241"/>
      <c r="P247" s="241"/>
      <c r="Q247" s="241"/>
      <c r="R247" s="241"/>
      <c r="S247" s="241"/>
      <c r="T247" s="277"/>
    </row>
    <row r="248" spans="1:20" ht="38.25">
      <c r="A248" s="228" t="s">
        <v>3257</v>
      </c>
      <c r="B248" s="739" t="s">
        <v>3258</v>
      </c>
      <c r="C248" s="564" t="s">
        <v>3256</v>
      </c>
      <c r="D248" s="176" t="s">
        <v>6674</v>
      </c>
      <c r="E248" s="641" t="s">
        <v>32</v>
      </c>
      <c r="F248" s="297"/>
      <c r="G248" s="124"/>
      <c r="H248" s="241"/>
      <c r="I248" s="241"/>
      <c r="J248" s="121"/>
      <c r="K248" s="241"/>
      <c r="L248" s="241"/>
      <c r="M248" s="241"/>
      <c r="N248" s="241"/>
      <c r="O248" s="241"/>
      <c r="P248" s="241"/>
      <c r="Q248" s="241"/>
      <c r="R248" s="241"/>
      <c r="S248" s="241"/>
      <c r="T248" s="277"/>
    </row>
    <row r="249" spans="1:20" ht="25.5">
      <c r="A249" s="228" t="s">
        <v>3259</v>
      </c>
      <c r="B249" s="739" t="s">
        <v>3260</v>
      </c>
      <c r="C249" s="564" t="s">
        <v>7843</v>
      </c>
      <c r="D249" s="176" t="s">
        <v>6669</v>
      </c>
      <c r="E249" s="641" t="s">
        <v>32</v>
      </c>
      <c r="F249" s="297"/>
      <c r="G249" s="121"/>
      <c r="H249" s="241"/>
      <c r="I249" s="241"/>
      <c r="J249" s="124"/>
      <c r="K249" s="241"/>
      <c r="L249" s="241"/>
      <c r="M249" s="241"/>
      <c r="N249" s="241"/>
      <c r="O249" s="241"/>
      <c r="P249" s="241"/>
      <c r="Q249" s="241"/>
      <c r="R249" s="241"/>
      <c r="S249" s="241"/>
      <c r="T249" s="277"/>
    </row>
    <row r="250" spans="1:20" ht="25.5">
      <c r="A250" s="5" t="s">
        <v>3261</v>
      </c>
      <c r="B250" s="5" t="s">
        <v>3262</v>
      </c>
      <c r="C250" s="18" t="s">
        <v>3263</v>
      </c>
      <c r="D250" s="47" t="s">
        <v>27</v>
      </c>
      <c r="E250" s="48" t="s">
        <v>11</v>
      </c>
      <c r="F250" s="80"/>
      <c r="G250" s="429"/>
      <c r="H250" s="429"/>
      <c r="I250" s="429"/>
      <c r="J250" s="122"/>
      <c r="K250" s="429"/>
      <c r="L250" s="429"/>
      <c r="M250" s="287"/>
      <c r="N250" s="287"/>
      <c r="O250" s="287"/>
      <c r="P250" s="287"/>
      <c r="Q250" s="287"/>
      <c r="R250" s="287"/>
      <c r="S250" s="287"/>
      <c r="T250" s="431"/>
    </row>
    <row r="251" spans="1:20" ht="15">
      <c r="A251" s="228" t="s">
        <v>3264</v>
      </c>
      <c r="B251" s="739" t="s">
        <v>3265</v>
      </c>
      <c r="C251" s="221" t="s">
        <v>6960</v>
      </c>
      <c r="D251" s="741" t="s">
        <v>6541</v>
      </c>
      <c r="E251" s="641" t="s">
        <v>32</v>
      </c>
      <c r="F251" s="297"/>
      <c r="G251" s="276"/>
      <c r="H251" s="241"/>
      <c r="I251" s="241"/>
      <c r="J251" s="241"/>
      <c r="K251" s="241"/>
      <c r="L251" s="241"/>
      <c r="M251" s="241"/>
      <c r="N251" s="241"/>
      <c r="O251" s="241"/>
      <c r="P251" s="241"/>
      <c r="Q251" s="241"/>
      <c r="R251" s="241"/>
      <c r="S251" s="241"/>
      <c r="T251" s="277"/>
    </row>
    <row r="252" spans="1:20" ht="25.5">
      <c r="A252" s="228" t="s">
        <v>3266</v>
      </c>
      <c r="B252" s="739" t="s">
        <v>3267</v>
      </c>
      <c r="C252" s="564" t="s">
        <v>7206</v>
      </c>
      <c r="D252" s="167" t="s">
        <v>6541</v>
      </c>
      <c r="E252" s="118" t="s">
        <v>32</v>
      </c>
      <c r="F252" s="91"/>
      <c r="G252" s="276"/>
      <c r="H252" s="241"/>
      <c r="I252" s="241"/>
      <c r="J252" s="241"/>
      <c r="K252" s="241"/>
      <c r="L252" s="241"/>
      <c r="M252" s="241"/>
      <c r="N252" s="241"/>
      <c r="O252" s="241"/>
      <c r="P252" s="241"/>
      <c r="Q252" s="241"/>
      <c r="R252" s="241"/>
      <c r="S252" s="241"/>
      <c r="T252" s="277"/>
    </row>
    <row r="253" spans="1:20" ht="15">
      <c r="A253" s="228" t="s">
        <v>3268</v>
      </c>
      <c r="B253" s="739" t="s">
        <v>3269</v>
      </c>
      <c r="C253" s="564" t="s">
        <v>6961</v>
      </c>
      <c r="D253" s="565" t="s">
        <v>6675</v>
      </c>
      <c r="E253" s="118" t="s">
        <v>32</v>
      </c>
      <c r="F253" s="91"/>
      <c r="G253" s="276"/>
      <c r="H253" s="241"/>
      <c r="I253" s="241"/>
      <c r="J253" s="241"/>
      <c r="K253" s="241"/>
      <c r="L253" s="241"/>
      <c r="M253" s="241"/>
      <c r="N253" s="241"/>
      <c r="O253" s="241"/>
      <c r="P253" s="241"/>
      <c r="Q253" s="241"/>
      <c r="R253" s="241"/>
      <c r="S253" s="241"/>
      <c r="T253" s="277"/>
    </row>
    <row r="254" spans="1:20" ht="15">
      <c r="A254" s="228" t="s">
        <v>3270</v>
      </c>
      <c r="B254" s="739" t="s">
        <v>3271</v>
      </c>
      <c r="C254" s="221" t="s">
        <v>6961</v>
      </c>
      <c r="D254" s="167" t="s">
        <v>6541</v>
      </c>
      <c r="E254" s="641" t="s">
        <v>32</v>
      </c>
      <c r="F254" s="297"/>
      <c r="G254" s="276"/>
      <c r="H254" s="283"/>
      <c r="I254" s="241"/>
      <c r="J254" s="241"/>
      <c r="K254" s="241"/>
      <c r="L254" s="241"/>
      <c r="M254" s="241"/>
      <c r="N254" s="241"/>
      <c r="O254" s="241"/>
      <c r="P254" s="241"/>
      <c r="Q254" s="241"/>
      <c r="R254" s="241"/>
      <c r="S254" s="241"/>
      <c r="T254" s="277"/>
    </row>
    <row r="255" spans="1:20" ht="25.5">
      <c r="A255" s="228" t="s">
        <v>3272</v>
      </c>
      <c r="B255" s="739" t="s">
        <v>3273</v>
      </c>
      <c r="C255" s="564" t="s">
        <v>6962</v>
      </c>
      <c r="D255" s="565" t="s">
        <v>6676</v>
      </c>
      <c r="E255" s="118" t="s">
        <v>32</v>
      </c>
      <c r="F255" s="91"/>
      <c r="G255" s="197"/>
      <c r="H255" s="283"/>
      <c r="I255" s="241"/>
      <c r="J255" s="451"/>
      <c r="K255" s="241"/>
      <c r="L255" s="241"/>
      <c r="M255" s="241"/>
      <c r="N255" s="241"/>
      <c r="O255" s="241"/>
      <c r="P255" s="241"/>
      <c r="Q255" s="241"/>
      <c r="R255" s="241"/>
      <c r="S255" s="241"/>
      <c r="T255" s="277"/>
    </row>
    <row r="256" spans="1:20" ht="25.5">
      <c r="A256" s="228" t="s">
        <v>3274</v>
      </c>
      <c r="B256" s="739" t="s">
        <v>3275</v>
      </c>
      <c r="C256" s="221" t="s">
        <v>6963</v>
      </c>
      <c r="D256" s="167" t="s">
        <v>6541</v>
      </c>
      <c r="E256" s="641" t="s">
        <v>32</v>
      </c>
      <c r="F256" s="297"/>
      <c r="G256" s="276"/>
      <c r="H256" s="283"/>
      <c r="I256" s="241"/>
      <c r="J256" s="241"/>
      <c r="K256" s="241"/>
      <c r="L256" s="241"/>
      <c r="M256" s="241"/>
      <c r="N256" s="241"/>
      <c r="O256" s="241"/>
      <c r="P256" s="241"/>
      <c r="Q256" s="241"/>
      <c r="R256" s="241"/>
      <c r="S256" s="241"/>
      <c r="T256" s="277"/>
    </row>
    <row r="257" spans="1:20" ht="25.5">
      <c r="A257" s="228" t="s">
        <v>3276</v>
      </c>
      <c r="B257" s="739" t="s">
        <v>3277</v>
      </c>
      <c r="C257" s="564" t="s">
        <v>7207</v>
      </c>
      <c r="D257" s="741" t="s">
        <v>6541</v>
      </c>
      <c r="E257" s="118" t="s">
        <v>32</v>
      </c>
      <c r="F257" s="91"/>
      <c r="G257" s="276"/>
      <c r="H257" s="241"/>
      <c r="I257" s="241"/>
      <c r="J257" s="241"/>
      <c r="K257" s="241"/>
      <c r="L257" s="241"/>
      <c r="M257" s="241"/>
      <c r="N257" s="241"/>
      <c r="O257" s="241"/>
      <c r="P257" s="241"/>
      <c r="Q257" s="241"/>
      <c r="R257" s="241"/>
      <c r="S257" s="241"/>
      <c r="T257" s="277"/>
    </row>
    <row r="258" spans="1:20" ht="25.5">
      <c r="A258" s="228" t="s">
        <v>3278</v>
      </c>
      <c r="B258" s="739" t="s">
        <v>3279</v>
      </c>
      <c r="C258" s="221" t="s">
        <v>6964</v>
      </c>
      <c r="D258" s="741" t="s">
        <v>6541</v>
      </c>
      <c r="E258" s="641" t="s">
        <v>32</v>
      </c>
      <c r="F258" s="297"/>
      <c r="G258" s="276"/>
      <c r="H258" s="283"/>
      <c r="I258" s="241"/>
      <c r="J258" s="241"/>
      <c r="K258" s="241"/>
      <c r="L258" s="241"/>
      <c r="M258" s="241"/>
      <c r="N258" s="241"/>
      <c r="O258" s="241"/>
      <c r="P258" s="241"/>
      <c r="Q258" s="241"/>
      <c r="R258" s="241"/>
      <c r="S258" s="241"/>
      <c r="T258" s="277"/>
    </row>
    <row r="259" spans="1:20" ht="25.5">
      <c r="A259" s="5" t="s">
        <v>3280</v>
      </c>
      <c r="B259" s="5" t="s">
        <v>3281</v>
      </c>
      <c r="C259" s="18" t="s">
        <v>3282</v>
      </c>
      <c r="D259" s="47" t="s">
        <v>27</v>
      </c>
      <c r="E259" s="48" t="s">
        <v>11</v>
      </c>
      <c r="F259" s="80"/>
      <c r="G259" s="287"/>
      <c r="H259" s="287"/>
      <c r="I259" s="287"/>
      <c r="J259" s="287"/>
      <c r="K259" s="287"/>
      <c r="L259" s="287"/>
      <c r="M259" s="287"/>
      <c r="N259" s="287"/>
      <c r="O259" s="287"/>
      <c r="P259" s="287"/>
      <c r="Q259" s="287"/>
      <c r="R259" s="287"/>
      <c r="S259" s="287"/>
      <c r="T259" s="431"/>
    </row>
    <row r="260" spans="1:20" ht="15">
      <c r="A260" s="228" t="s">
        <v>3283</v>
      </c>
      <c r="B260" s="735" t="s">
        <v>3284</v>
      </c>
      <c r="C260" s="221" t="s">
        <v>3285</v>
      </c>
      <c r="D260" s="167" t="s">
        <v>6677</v>
      </c>
      <c r="E260" s="641" t="s">
        <v>32</v>
      </c>
      <c r="F260" s="297"/>
      <c r="G260" s="276"/>
      <c r="H260" s="241"/>
      <c r="I260" s="241"/>
      <c r="J260" s="241"/>
      <c r="K260" s="241"/>
      <c r="L260" s="241"/>
      <c r="M260" s="241"/>
      <c r="N260" s="241"/>
      <c r="O260" s="241"/>
      <c r="P260" s="241"/>
      <c r="Q260" s="241"/>
      <c r="R260" s="241"/>
      <c r="S260" s="241"/>
      <c r="T260" s="277"/>
    </row>
    <row r="261" spans="1:20" ht="15">
      <c r="A261" s="228" t="s">
        <v>3286</v>
      </c>
      <c r="B261" s="735" t="s">
        <v>3287</v>
      </c>
      <c r="C261" s="221" t="s">
        <v>3176</v>
      </c>
      <c r="D261" s="167" t="s">
        <v>6677</v>
      </c>
      <c r="E261" s="641" t="s">
        <v>32</v>
      </c>
      <c r="F261" s="297"/>
      <c r="G261" s="276"/>
      <c r="H261" s="241"/>
      <c r="I261" s="241"/>
      <c r="J261" s="241"/>
      <c r="K261" s="241"/>
      <c r="L261" s="241"/>
      <c r="M261" s="241"/>
      <c r="N261" s="241"/>
      <c r="O261" s="241"/>
      <c r="P261" s="241"/>
      <c r="Q261" s="241"/>
      <c r="R261" s="241"/>
      <c r="S261" s="241"/>
      <c r="T261" s="277"/>
    </row>
    <row r="262" spans="1:20" ht="15">
      <c r="A262" s="228" t="s">
        <v>3288</v>
      </c>
      <c r="B262" s="735" t="s">
        <v>3289</v>
      </c>
      <c r="C262" s="221" t="s">
        <v>3173</v>
      </c>
      <c r="D262" s="167" t="s">
        <v>6677</v>
      </c>
      <c r="E262" s="641" t="s">
        <v>32</v>
      </c>
      <c r="F262" s="297"/>
      <c r="G262" s="276"/>
      <c r="H262" s="241"/>
      <c r="I262" s="241"/>
      <c r="J262" s="241"/>
      <c r="K262" s="241"/>
      <c r="L262" s="241"/>
      <c r="M262" s="241"/>
      <c r="N262" s="241"/>
      <c r="O262" s="241"/>
      <c r="P262" s="241"/>
      <c r="Q262" s="241"/>
      <c r="R262" s="241"/>
      <c r="S262" s="241"/>
      <c r="T262" s="277"/>
    </row>
    <row r="263" spans="1:20" ht="15">
      <c r="A263" s="228" t="s">
        <v>3290</v>
      </c>
      <c r="B263" s="735" t="s">
        <v>3291</v>
      </c>
      <c r="C263" s="221" t="s">
        <v>3179</v>
      </c>
      <c r="D263" s="167" t="s">
        <v>6677</v>
      </c>
      <c r="E263" s="641" t="s">
        <v>32</v>
      </c>
      <c r="F263" s="297"/>
      <c r="G263" s="276"/>
      <c r="H263" s="241"/>
      <c r="I263" s="241"/>
      <c r="J263" s="241"/>
      <c r="K263" s="241"/>
      <c r="L263" s="241"/>
      <c r="M263" s="241"/>
      <c r="N263" s="241"/>
      <c r="O263" s="241"/>
      <c r="P263" s="241"/>
      <c r="Q263" s="241"/>
      <c r="R263" s="241"/>
      <c r="S263" s="241"/>
      <c r="T263" s="277"/>
    </row>
    <row r="264" spans="1:20" ht="15">
      <c r="A264" s="228"/>
      <c r="B264" s="735" t="s">
        <v>3292</v>
      </c>
      <c r="C264" s="150" t="s">
        <v>3285</v>
      </c>
      <c r="D264" s="167" t="s">
        <v>6677</v>
      </c>
      <c r="E264" s="641" t="s">
        <v>32</v>
      </c>
      <c r="F264" s="297"/>
      <c r="G264" s="276"/>
      <c r="H264" s="241"/>
      <c r="I264" s="241"/>
      <c r="J264" s="241"/>
      <c r="K264" s="241"/>
      <c r="L264" s="241"/>
      <c r="M264" s="241"/>
      <c r="N264" s="241"/>
      <c r="O264" s="241"/>
      <c r="P264" s="241"/>
      <c r="Q264" s="241"/>
      <c r="R264" s="241"/>
      <c r="S264" s="241"/>
      <c r="T264" s="277"/>
    </row>
    <row r="265" spans="1:20" ht="25.5">
      <c r="A265" s="53" t="s">
        <v>3293</v>
      </c>
      <c r="B265" s="53" t="s">
        <v>3294</v>
      </c>
      <c r="C265" s="6" t="s">
        <v>3295</v>
      </c>
      <c r="D265" s="47" t="s">
        <v>990</v>
      </c>
      <c r="E265" s="48" t="s">
        <v>11</v>
      </c>
      <c r="F265" s="80"/>
      <c r="G265" s="287"/>
      <c r="H265" s="287"/>
      <c r="I265" s="287"/>
      <c r="J265" s="287"/>
      <c r="K265" s="287"/>
      <c r="L265" s="287"/>
      <c r="M265" s="287"/>
      <c r="N265" s="287"/>
      <c r="O265" s="287"/>
      <c r="P265" s="287"/>
      <c r="Q265" s="287"/>
      <c r="R265" s="287"/>
      <c r="S265" s="287"/>
      <c r="T265" s="431"/>
    </row>
    <row r="266" spans="1:20" ht="15">
      <c r="A266" s="643" t="s">
        <v>3296</v>
      </c>
      <c r="B266" s="720" t="s">
        <v>3297</v>
      </c>
      <c r="C266" s="221" t="s">
        <v>3298</v>
      </c>
      <c r="D266" s="176" t="s">
        <v>3299</v>
      </c>
      <c r="E266" s="641" t="s">
        <v>32</v>
      </c>
      <c r="F266" s="297"/>
      <c r="G266" s="276"/>
      <c r="H266" s="241"/>
      <c r="I266" s="241"/>
      <c r="J266" s="241"/>
      <c r="K266" s="241"/>
      <c r="L266" s="241"/>
      <c r="M266" s="241"/>
      <c r="N266" s="241"/>
      <c r="O266" s="241"/>
      <c r="P266" s="241"/>
      <c r="Q266" s="241"/>
      <c r="R266" s="241"/>
      <c r="S266" s="241"/>
      <c r="T266" s="277"/>
    </row>
    <row r="267" spans="1:20" ht="15">
      <c r="A267" s="643" t="s">
        <v>3300</v>
      </c>
      <c r="B267" s="720" t="s">
        <v>3301</v>
      </c>
      <c r="C267" s="221" t="s">
        <v>3302</v>
      </c>
      <c r="D267" s="176" t="s">
        <v>3303</v>
      </c>
      <c r="E267" s="641" t="s">
        <v>32</v>
      </c>
      <c r="F267" s="297"/>
      <c r="G267" s="276"/>
      <c r="H267" s="241"/>
      <c r="I267" s="241"/>
      <c r="J267" s="241"/>
      <c r="K267" s="241"/>
      <c r="L267" s="241"/>
      <c r="M267" s="241"/>
      <c r="N267" s="241"/>
      <c r="O267" s="241"/>
      <c r="P267" s="241"/>
      <c r="Q267" s="241"/>
      <c r="R267" s="241"/>
      <c r="S267" s="241"/>
      <c r="T267" s="277"/>
    </row>
    <row r="268" spans="1:20" ht="15">
      <c r="A268" s="643" t="s">
        <v>3304</v>
      </c>
      <c r="B268" s="720" t="s">
        <v>3305</v>
      </c>
      <c r="C268" s="221" t="s">
        <v>3306</v>
      </c>
      <c r="D268" s="176" t="s">
        <v>3307</v>
      </c>
      <c r="E268" s="641" t="s">
        <v>32</v>
      </c>
      <c r="F268" s="297"/>
      <c r="G268" s="276"/>
      <c r="H268" s="241"/>
      <c r="I268" s="241"/>
      <c r="J268" s="241"/>
      <c r="K268" s="241"/>
      <c r="L268" s="241"/>
      <c r="M268" s="241"/>
      <c r="N268" s="241"/>
      <c r="O268" s="241"/>
      <c r="P268" s="241"/>
      <c r="Q268" s="241"/>
      <c r="R268" s="241"/>
      <c r="S268" s="241"/>
      <c r="T268" s="277"/>
    </row>
    <row r="269" spans="1:20" ht="15">
      <c r="A269" s="643" t="s">
        <v>3308</v>
      </c>
      <c r="B269" s="720" t="s">
        <v>3309</v>
      </c>
      <c r="C269" s="221" t="s">
        <v>3310</v>
      </c>
      <c r="D269" s="176" t="s">
        <v>3311</v>
      </c>
      <c r="E269" s="641" t="s">
        <v>32</v>
      </c>
      <c r="F269" s="297"/>
      <c r="G269" s="276"/>
      <c r="H269" s="241"/>
      <c r="I269" s="241"/>
      <c r="J269" s="241"/>
      <c r="K269" s="241"/>
      <c r="L269" s="241"/>
      <c r="M269" s="241"/>
      <c r="N269" s="241"/>
      <c r="O269" s="241"/>
      <c r="P269" s="241"/>
      <c r="Q269" s="241"/>
      <c r="R269" s="241"/>
      <c r="S269" s="241"/>
      <c r="T269" s="277"/>
    </row>
    <row r="270" spans="1:20" ht="15">
      <c r="A270" s="643" t="s">
        <v>3312</v>
      </c>
      <c r="B270" s="720" t="s">
        <v>3313</v>
      </c>
      <c r="C270" s="221" t="s">
        <v>3314</v>
      </c>
      <c r="D270" s="176" t="s">
        <v>3315</v>
      </c>
      <c r="E270" s="641" t="s">
        <v>32</v>
      </c>
      <c r="F270" s="297"/>
      <c r="G270" s="276"/>
      <c r="H270" s="241"/>
      <c r="I270" s="241"/>
      <c r="J270" s="241"/>
      <c r="K270" s="241"/>
      <c r="L270" s="241"/>
      <c r="M270" s="241"/>
      <c r="N270" s="241"/>
      <c r="O270" s="241"/>
      <c r="P270" s="241"/>
      <c r="Q270" s="241"/>
      <c r="R270" s="241"/>
      <c r="S270" s="241"/>
      <c r="T270" s="277"/>
    </row>
    <row r="271" spans="1:20" ht="25.5">
      <c r="A271" s="53" t="s">
        <v>3293</v>
      </c>
      <c r="B271" s="53" t="s">
        <v>3316</v>
      </c>
      <c r="C271" s="6" t="s">
        <v>3317</v>
      </c>
      <c r="D271" s="47" t="s">
        <v>990</v>
      </c>
      <c r="E271" s="48" t="s">
        <v>11</v>
      </c>
      <c r="F271" s="80"/>
      <c r="G271" s="287"/>
      <c r="H271" s="287"/>
      <c r="I271" s="287"/>
      <c r="J271" s="287"/>
      <c r="K271" s="287"/>
      <c r="L271" s="287"/>
      <c r="M271" s="287"/>
      <c r="N271" s="287"/>
      <c r="O271" s="287"/>
      <c r="P271" s="287"/>
      <c r="Q271" s="287"/>
      <c r="R271" s="287"/>
      <c r="S271" s="287"/>
      <c r="T271" s="431"/>
    </row>
    <row r="272" spans="1:20" ht="25.5">
      <c r="A272" s="643"/>
      <c r="B272" s="742" t="s">
        <v>3318</v>
      </c>
      <c r="C272" s="150" t="s">
        <v>3319</v>
      </c>
      <c r="D272" s="176" t="s">
        <v>6678</v>
      </c>
      <c r="E272" s="641" t="s">
        <v>32</v>
      </c>
      <c r="F272" s="297"/>
      <c r="G272" s="276"/>
      <c r="H272" s="241"/>
      <c r="I272" s="241"/>
      <c r="J272" s="241"/>
      <c r="K272" s="241"/>
      <c r="L272" s="241"/>
      <c r="M272" s="241"/>
      <c r="N272" s="241"/>
      <c r="O272" s="241"/>
      <c r="P272" s="241"/>
      <c r="Q272" s="241"/>
      <c r="R272" s="241"/>
      <c r="S272" s="241"/>
      <c r="T272" s="277"/>
    </row>
    <row r="273" spans="1:20" ht="25.5">
      <c r="A273" s="643"/>
      <c r="B273" s="742" t="s">
        <v>3320</v>
      </c>
      <c r="C273" s="150" t="s">
        <v>3321</v>
      </c>
      <c r="D273" s="176" t="s">
        <v>1082</v>
      </c>
      <c r="E273" s="641" t="s">
        <v>32</v>
      </c>
      <c r="F273" s="297"/>
      <c r="G273" s="276"/>
      <c r="H273" s="241"/>
      <c r="I273" s="241"/>
      <c r="J273" s="241"/>
      <c r="K273" s="241"/>
      <c r="L273" s="241"/>
      <c r="M273" s="241"/>
      <c r="N273" s="241"/>
      <c r="O273" s="241"/>
      <c r="P273" s="241"/>
      <c r="Q273" s="241"/>
      <c r="R273" s="241"/>
      <c r="S273" s="241"/>
      <c r="T273" s="277"/>
    </row>
    <row r="274" spans="1:20" ht="25.5">
      <c r="A274" s="643"/>
      <c r="B274" s="742" t="s">
        <v>3322</v>
      </c>
      <c r="C274" s="150" t="s">
        <v>3323</v>
      </c>
      <c r="D274" s="176" t="s">
        <v>6678</v>
      </c>
      <c r="E274" s="641" t="s">
        <v>32</v>
      </c>
      <c r="F274" s="297"/>
      <c r="G274" s="276"/>
      <c r="H274" s="241"/>
      <c r="I274" s="241"/>
      <c r="J274" s="241"/>
      <c r="K274" s="241"/>
      <c r="L274" s="241"/>
      <c r="M274" s="241"/>
      <c r="N274" s="241"/>
      <c r="O274" s="241"/>
      <c r="P274" s="241"/>
      <c r="Q274" s="241"/>
      <c r="R274" s="241"/>
      <c r="S274" s="241"/>
      <c r="T274" s="277"/>
    </row>
    <row r="275" spans="1:20" ht="25.5">
      <c r="A275" s="643"/>
      <c r="B275" s="742" t="s">
        <v>3324</v>
      </c>
      <c r="C275" s="150" t="s">
        <v>3325</v>
      </c>
      <c r="D275" s="176" t="s">
        <v>6679</v>
      </c>
      <c r="E275" s="641" t="s">
        <v>32</v>
      </c>
      <c r="F275" s="452"/>
      <c r="G275" s="276"/>
      <c r="H275" s="241"/>
      <c r="I275" s="241"/>
      <c r="J275" s="241"/>
      <c r="K275" s="241"/>
      <c r="L275" s="241"/>
      <c r="M275" s="241"/>
      <c r="N275" s="241"/>
      <c r="O275" s="241"/>
      <c r="P275" s="241"/>
      <c r="Q275" s="241"/>
      <c r="R275" s="241"/>
      <c r="S275" s="241"/>
      <c r="T275" s="277"/>
    </row>
    <row r="276" spans="1:20" ht="25.5">
      <c r="A276" s="643"/>
      <c r="B276" s="742" t="s">
        <v>3326</v>
      </c>
      <c r="C276" s="150" t="s">
        <v>3327</v>
      </c>
      <c r="D276" s="176" t="s">
        <v>6679</v>
      </c>
      <c r="E276" s="641" t="s">
        <v>32</v>
      </c>
      <c r="F276" s="452"/>
      <c r="G276" s="276"/>
      <c r="H276" s="241"/>
      <c r="I276" s="241"/>
      <c r="J276" s="241"/>
      <c r="K276" s="241"/>
      <c r="L276" s="241"/>
      <c r="M276" s="241"/>
      <c r="N276" s="241"/>
      <c r="O276" s="241"/>
      <c r="P276" s="241"/>
      <c r="Q276" s="241"/>
      <c r="R276" s="241"/>
      <c r="S276" s="241"/>
      <c r="T276" s="277"/>
    </row>
    <row r="277" spans="1:20" ht="63.75">
      <c r="A277" s="643"/>
      <c r="B277" s="742" t="s">
        <v>3328</v>
      </c>
      <c r="C277" s="150" t="s">
        <v>7208</v>
      </c>
      <c r="D277" s="176" t="s">
        <v>6679</v>
      </c>
      <c r="E277" s="641" t="s">
        <v>32</v>
      </c>
      <c r="F277" s="452"/>
      <c r="G277" s="276"/>
      <c r="H277" s="241"/>
      <c r="I277" s="241"/>
      <c r="J277" s="241"/>
      <c r="K277" s="241"/>
      <c r="L277" s="241"/>
      <c r="M277" s="241"/>
      <c r="N277" s="241"/>
      <c r="O277" s="241"/>
      <c r="P277" s="241"/>
      <c r="Q277" s="241"/>
      <c r="R277" s="241"/>
      <c r="S277" s="241"/>
      <c r="T277" s="277"/>
    </row>
    <row r="278" spans="1:20" ht="63.75">
      <c r="A278" s="643"/>
      <c r="B278" s="742" t="s">
        <v>3329</v>
      </c>
      <c r="C278" s="150" t="s">
        <v>7209</v>
      </c>
      <c r="D278" s="176" t="s">
        <v>6679</v>
      </c>
      <c r="E278" s="641" t="s">
        <v>32</v>
      </c>
      <c r="F278" s="297"/>
      <c r="G278" s="276"/>
      <c r="H278" s="241"/>
      <c r="I278" s="241"/>
      <c r="J278" s="241"/>
      <c r="K278" s="241"/>
      <c r="L278" s="241"/>
      <c r="M278" s="241"/>
      <c r="N278" s="241"/>
      <c r="O278" s="241"/>
      <c r="P278" s="241"/>
      <c r="Q278" s="241"/>
      <c r="R278" s="241"/>
      <c r="S278" s="241"/>
      <c r="T278" s="277"/>
    </row>
    <row r="279" spans="1:20" ht="63.75">
      <c r="A279" s="643"/>
      <c r="B279" s="742" t="s">
        <v>3330</v>
      </c>
      <c r="C279" s="150" t="s">
        <v>7210</v>
      </c>
      <c r="D279" s="176" t="s">
        <v>6679</v>
      </c>
      <c r="E279" s="641" t="s">
        <v>32</v>
      </c>
      <c r="F279" s="297"/>
      <c r="G279" s="276"/>
      <c r="H279" s="241"/>
      <c r="I279" s="241"/>
      <c r="J279" s="241"/>
      <c r="K279" s="241"/>
      <c r="L279" s="241"/>
      <c r="M279" s="241"/>
      <c r="N279" s="241"/>
      <c r="O279" s="241"/>
      <c r="P279" s="241"/>
      <c r="Q279" s="241"/>
      <c r="R279" s="241"/>
      <c r="S279" s="241"/>
      <c r="T279" s="277"/>
    </row>
    <row r="280" spans="1:20" ht="38.25">
      <c r="A280" s="643"/>
      <c r="B280" s="742" t="s">
        <v>3331</v>
      </c>
      <c r="C280" s="150" t="s">
        <v>3332</v>
      </c>
      <c r="D280" s="176" t="s">
        <v>6678</v>
      </c>
      <c r="E280" s="641" t="s">
        <v>32</v>
      </c>
      <c r="F280" s="297"/>
      <c r="G280" s="276"/>
      <c r="H280" s="241"/>
      <c r="I280" s="241"/>
      <c r="J280" s="241"/>
      <c r="K280" s="241"/>
      <c r="L280" s="241"/>
      <c r="M280" s="241"/>
      <c r="N280" s="241"/>
      <c r="O280" s="241"/>
      <c r="P280" s="241"/>
      <c r="Q280" s="241"/>
      <c r="R280" s="241"/>
      <c r="S280" s="241"/>
      <c r="T280" s="277"/>
    </row>
    <row r="281" spans="1:20" ht="38.25">
      <c r="A281" s="643"/>
      <c r="B281" s="742" t="s">
        <v>3333</v>
      </c>
      <c r="C281" s="150" t="s">
        <v>3334</v>
      </c>
      <c r="D281" s="176" t="s">
        <v>1070</v>
      </c>
      <c r="E281" s="641" t="s">
        <v>32</v>
      </c>
      <c r="F281" s="297"/>
      <c r="G281" s="276"/>
      <c r="H281" s="241"/>
      <c r="I281" s="241"/>
      <c r="J281" s="241"/>
      <c r="K281" s="241"/>
      <c r="L281" s="241"/>
      <c r="M281" s="241"/>
      <c r="N281" s="241"/>
      <c r="O281" s="241"/>
      <c r="P281" s="241"/>
      <c r="Q281" s="241"/>
      <c r="R281" s="241"/>
      <c r="S281" s="241"/>
      <c r="T281" s="277"/>
    </row>
    <row r="282" spans="1:20" ht="25.5">
      <c r="A282" s="643"/>
      <c r="B282" s="742" t="s">
        <v>3335</v>
      </c>
      <c r="C282" s="150" t="s">
        <v>3336</v>
      </c>
      <c r="D282" s="176" t="s">
        <v>6678</v>
      </c>
      <c r="E282" s="641" t="s">
        <v>32</v>
      </c>
      <c r="F282" s="297"/>
      <c r="G282" s="276"/>
      <c r="H282" s="241"/>
      <c r="I282" s="241"/>
      <c r="J282" s="241"/>
      <c r="K282" s="241"/>
      <c r="L282" s="241"/>
      <c r="M282" s="241"/>
      <c r="N282" s="241"/>
      <c r="O282" s="241"/>
      <c r="P282" s="241"/>
      <c r="Q282" s="241"/>
      <c r="R282" s="241"/>
      <c r="S282" s="241"/>
      <c r="T282" s="277"/>
    </row>
    <row r="283" spans="1:20" ht="25.5">
      <c r="A283" s="643"/>
      <c r="B283" s="742" t="s">
        <v>3337</v>
      </c>
      <c r="C283" s="150" t="s">
        <v>3338</v>
      </c>
      <c r="D283" s="176" t="s">
        <v>1070</v>
      </c>
      <c r="E283" s="641" t="s">
        <v>32</v>
      </c>
      <c r="F283" s="297"/>
      <c r="G283" s="276"/>
      <c r="H283" s="241"/>
      <c r="I283" s="241"/>
      <c r="J283" s="241"/>
      <c r="K283" s="241"/>
      <c r="L283" s="241"/>
      <c r="M283" s="241"/>
      <c r="N283" s="241"/>
      <c r="O283" s="241"/>
      <c r="P283" s="241"/>
      <c r="Q283" s="241"/>
      <c r="R283" s="241"/>
      <c r="S283" s="241"/>
      <c r="T283" s="277"/>
    </row>
    <row r="284" spans="1:20" ht="15">
      <c r="A284" s="92"/>
      <c r="B284" s="5" t="s">
        <v>3340</v>
      </c>
      <c r="C284" s="36" t="s">
        <v>3377</v>
      </c>
      <c r="D284" s="93"/>
      <c r="E284" s="77"/>
      <c r="F284" s="94"/>
      <c r="G284" s="95"/>
      <c r="H284" s="95"/>
      <c r="I284" s="95"/>
      <c r="J284" s="95"/>
      <c r="K284" s="95"/>
      <c r="L284" s="95"/>
      <c r="M284" s="95"/>
      <c r="N284" s="95"/>
      <c r="O284" s="95"/>
      <c r="P284" s="95"/>
      <c r="Q284" s="95"/>
      <c r="R284" s="95"/>
      <c r="S284" s="95"/>
      <c r="T284" s="96"/>
    </row>
    <row r="285" spans="1:20" ht="25.5">
      <c r="A285" s="228"/>
      <c r="B285" s="743" t="s">
        <v>3343</v>
      </c>
      <c r="C285" s="150" t="s">
        <v>7211</v>
      </c>
      <c r="D285" s="214" t="s">
        <v>6825</v>
      </c>
      <c r="E285" s="225" t="s">
        <v>32</v>
      </c>
      <c r="F285" s="284"/>
      <c r="G285" s="276"/>
      <c r="H285" s="124"/>
      <c r="I285" s="124"/>
      <c r="J285" s="124"/>
      <c r="K285" s="124"/>
      <c r="L285" s="124"/>
      <c r="M285" s="124"/>
      <c r="N285" s="26"/>
      <c r="O285" s="26"/>
      <c r="P285" s="26"/>
      <c r="Q285" s="26"/>
      <c r="R285" s="26"/>
      <c r="S285" s="26"/>
      <c r="T285" s="34"/>
    </row>
    <row r="286" spans="1:20" ht="25.5">
      <c r="A286" s="228"/>
      <c r="B286" s="743" t="s">
        <v>3358</v>
      </c>
      <c r="C286" s="150" t="s">
        <v>7212</v>
      </c>
      <c r="D286" s="214" t="s">
        <v>6825</v>
      </c>
      <c r="E286" s="225" t="s">
        <v>32</v>
      </c>
      <c r="F286" s="284"/>
      <c r="G286" s="276"/>
      <c r="H286" s="124"/>
      <c r="I286" s="124"/>
      <c r="J286" s="124"/>
      <c r="K286" s="124"/>
      <c r="L286" s="124"/>
      <c r="M286" s="124"/>
      <c r="N286" s="26"/>
      <c r="O286" s="26"/>
      <c r="P286" s="26"/>
      <c r="Q286" s="26"/>
      <c r="R286" s="26"/>
      <c r="S286" s="26"/>
      <c r="T286" s="34"/>
    </row>
    <row r="287" spans="1:20" ht="25.5">
      <c r="A287" s="228"/>
      <c r="B287" s="743" t="s">
        <v>3376</v>
      </c>
      <c r="C287" s="150" t="s">
        <v>7213</v>
      </c>
      <c r="D287" s="214" t="s">
        <v>6825</v>
      </c>
      <c r="E287" s="225" t="s">
        <v>32</v>
      </c>
      <c r="F287" s="284"/>
      <c r="G287" s="276"/>
      <c r="H287" s="124"/>
      <c r="I287" s="124"/>
      <c r="J287" s="124"/>
      <c r="K287" s="124"/>
      <c r="L287" s="124"/>
      <c r="M287" s="124"/>
      <c r="N287" s="26"/>
      <c r="O287" s="26"/>
      <c r="P287" s="26"/>
      <c r="Q287" s="26"/>
      <c r="R287" s="26"/>
      <c r="S287" s="26"/>
      <c r="T287" s="34"/>
    </row>
    <row r="288" spans="1:20" ht="25.5">
      <c r="A288" s="228"/>
      <c r="B288" s="743" t="s">
        <v>3378</v>
      </c>
      <c r="C288" s="150" t="s">
        <v>7214</v>
      </c>
      <c r="D288" s="214" t="s">
        <v>6825</v>
      </c>
      <c r="E288" s="225" t="s">
        <v>32</v>
      </c>
      <c r="F288" s="284"/>
      <c r="G288" s="276"/>
      <c r="H288" s="124"/>
      <c r="I288" s="124"/>
      <c r="J288" s="124"/>
      <c r="K288" s="124"/>
      <c r="L288" s="124"/>
      <c r="M288" s="124"/>
      <c r="N288" s="26"/>
      <c r="O288" s="26"/>
      <c r="P288" s="26"/>
      <c r="Q288" s="26"/>
      <c r="R288" s="26"/>
      <c r="S288" s="26"/>
      <c r="T288" s="34"/>
    </row>
    <row r="289" spans="1:20" ht="25.5">
      <c r="A289" s="228"/>
      <c r="B289" s="743" t="s">
        <v>6965</v>
      </c>
      <c r="C289" s="150" t="s">
        <v>7215</v>
      </c>
      <c r="D289" s="214" t="s">
        <v>6825</v>
      </c>
      <c r="E289" s="225" t="s">
        <v>32</v>
      </c>
      <c r="F289" s="284"/>
      <c r="G289" s="276"/>
      <c r="H289" s="124"/>
      <c r="I289" s="124"/>
      <c r="J289" s="124"/>
      <c r="K289" s="124"/>
      <c r="L289" s="124"/>
      <c r="M289" s="124"/>
      <c r="N289" s="26"/>
      <c r="O289" s="26"/>
      <c r="P289" s="26"/>
      <c r="Q289" s="26"/>
      <c r="R289" s="26"/>
      <c r="S289" s="26"/>
      <c r="T289" s="34"/>
    </row>
    <row r="290" spans="1:20" ht="25.5">
      <c r="A290" s="228"/>
      <c r="B290" s="743" t="s">
        <v>6966</v>
      </c>
      <c r="C290" s="150" t="s">
        <v>7216</v>
      </c>
      <c r="D290" s="214" t="s">
        <v>6825</v>
      </c>
      <c r="E290" s="225" t="s">
        <v>32</v>
      </c>
      <c r="F290" s="284"/>
      <c r="G290" s="276"/>
      <c r="H290" s="124"/>
      <c r="I290" s="124"/>
      <c r="J290" s="124"/>
      <c r="K290" s="124"/>
      <c r="L290" s="124"/>
      <c r="M290" s="124"/>
      <c r="N290" s="26"/>
      <c r="O290" s="26"/>
      <c r="P290" s="26"/>
      <c r="Q290" s="26"/>
      <c r="R290" s="26"/>
      <c r="S290" s="26"/>
      <c r="T290" s="34"/>
    </row>
    <row r="291" spans="1:20" ht="15">
      <c r="A291" s="228"/>
      <c r="B291" s="743" t="s">
        <v>6967</v>
      </c>
      <c r="C291" s="150" t="s">
        <v>7217</v>
      </c>
      <c r="D291" s="214" t="s">
        <v>6825</v>
      </c>
      <c r="E291" s="225" t="s">
        <v>32</v>
      </c>
      <c r="F291" s="284"/>
      <c r="G291" s="276"/>
      <c r="H291" s="124"/>
      <c r="I291" s="124"/>
      <c r="J291" s="124"/>
      <c r="K291" s="124"/>
      <c r="L291" s="124"/>
      <c r="M291" s="124"/>
      <c r="N291" s="26"/>
      <c r="O291" s="26"/>
      <c r="P291" s="26"/>
      <c r="Q291" s="26"/>
      <c r="R291" s="26"/>
      <c r="S291" s="26"/>
      <c r="T291" s="34"/>
    </row>
    <row r="292" spans="1:20" ht="25.5">
      <c r="A292" s="228"/>
      <c r="B292" s="743" t="s">
        <v>6968</v>
      </c>
      <c r="C292" s="150" t="s">
        <v>7218</v>
      </c>
      <c r="D292" s="214" t="s">
        <v>6825</v>
      </c>
      <c r="E292" s="225" t="s">
        <v>32</v>
      </c>
      <c r="F292" s="284"/>
      <c r="G292" s="276"/>
      <c r="H292" s="124"/>
      <c r="I292" s="124"/>
      <c r="J292" s="124"/>
      <c r="K292" s="124"/>
      <c r="L292" s="124"/>
      <c r="M292" s="124"/>
      <c r="N292" s="26"/>
      <c r="O292" s="26"/>
      <c r="P292" s="26"/>
      <c r="Q292" s="26"/>
      <c r="R292" s="26"/>
      <c r="S292" s="26"/>
      <c r="T292" s="34"/>
    </row>
    <row r="293" spans="1:20" ht="25.5">
      <c r="A293" s="228"/>
      <c r="B293" s="743" t="s">
        <v>6969</v>
      </c>
      <c r="C293" s="150" t="s">
        <v>7219</v>
      </c>
      <c r="D293" s="214" t="s">
        <v>6825</v>
      </c>
      <c r="E293" s="225" t="s">
        <v>32</v>
      </c>
      <c r="F293" s="284"/>
      <c r="G293" s="276"/>
      <c r="H293" s="124"/>
      <c r="I293" s="124"/>
      <c r="J293" s="124"/>
      <c r="K293" s="124"/>
      <c r="L293" s="124"/>
      <c r="M293" s="124"/>
      <c r="N293" s="26"/>
      <c r="O293" s="26"/>
      <c r="P293" s="26"/>
      <c r="Q293" s="26"/>
      <c r="R293" s="26"/>
      <c r="S293" s="26"/>
      <c r="T293" s="34"/>
    </row>
    <row r="294" spans="1:20" ht="25.5">
      <c r="A294" s="228"/>
      <c r="B294" s="743" t="s">
        <v>6970</v>
      </c>
      <c r="C294" s="150" t="s">
        <v>7220</v>
      </c>
      <c r="D294" s="214" t="s">
        <v>6825</v>
      </c>
      <c r="E294" s="225" t="s">
        <v>32</v>
      </c>
      <c r="F294" s="284"/>
      <c r="G294" s="276"/>
      <c r="H294" s="124"/>
      <c r="I294" s="124"/>
      <c r="J294" s="124"/>
      <c r="K294" s="124"/>
      <c r="L294" s="124"/>
      <c r="M294" s="124"/>
      <c r="N294" s="26"/>
      <c r="O294" s="26"/>
      <c r="P294" s="26"/>
      <c r="Q294" s="26"/>
      <c r="R294" s="26"/>
      <c r="S294" s="26"/>
      <c r="T294" s="34"/>
    </row>
    <row r="295" spans="1:20" ht="25.5">
      <c r="A295" s="228"/>
      <c r="B295" s="743" t="s">
        <v>6971</v>
      </c>
      <c r="C295" s="150" t="s">
        <v>7221</v>
      </c>
      <c r="D295" s="214" t="s">
        <v>6825</v>
      </c>
      <c r="E295" s="225" t="s">
        <v>32</v>
      </c>
      <c r="F295" s="284"/>
      <c r="G295" s="276"/>
      <c r="H295" s="124"/>
      <c r="I295" s="124"/>
      <c r="J295" s="124"/>
      <c r="K295" s="124"/>
      <c r="L295" s="124"/>
      <c r="M295" s="124"/>
      <c r="N295" s="26"/>
      <c r="O295" s="26"/>
      <c r="P295" s="26"/>
      <c r="Q295" s="26"/>
      <c r="R295" s="26"/>
      <c r="S295" s="26"/>
      <c r="T295" s="34"/>
    </row>
    <row r="296" spans="1:20" ht="15">
      <c r="A296" s="97"/>
      <c r="B296" s="5" t="s">
        <v>6972</v>
      </c>
      <c r="C296" s="36" t="s">
        <v>3379</v>
      </c>
      <c r="D296" s="76"/>
      <c r="E296" s="78"/>
      <c r="F296" s="79"/>
      <c r="G296" s="287"/>
      <c r="H296" s="201"/>
      <c r="I296" s="201"/>
      <c r="J296" s="201"/>
      <c r="K296" s="201"/>
      <c r="L296" s="201"/>
      <c r="M296" s="201"/>
      <c r="N296" s="201"/>
      <c r="O296" s="201"/>
      <c r="P296" s="201"/>
      <c r="Q296" s="201"/>
      <c r="R296" s="201"/>
      <c r="S296" s="201"/>
      <c r="T296" s="202"/>
    </row>
    <row r="297" spans="1:20" ht="38.25">
      <c r="A297" s="744"/>
      <c r="B297" s="743" t="s">
        <v>6973</v>
      </c>
      <c r="C297" s="596" t="s">
        <v>3380</v>
      </c>
      <c r="D297" s="176" t="s">
        <v>342</v>
      </c>
      <c r="E297" s="745" t="s">
        <v>32</v>
      </c>
      <c r="F297" s="284"/>
      <c r="G297" s="276"/>
      <c r="H297" s="124"/>
      <c r="I297" s="124"/>
      <c r="J297" s="124"/>
      <c r="K297" s="124"/>
      <c r="L297" s="124"/>
      <c r="M297" s="124"/>
      <c r="N297" s="124"/>
      <c r="O297" s="124"/>
      <c r="P297" s="124"/>
      <c r="Q297" s="124"/>
      <c r="R297" s="124"/>
      <c r="S297" s="124"/>
      <c r="T297" s="199"/>
    </row>
    <row r="298" spans="1:20" ht="26.25" thickBot="1">
      <c r="A298" s="746"/>
      <c r="B298" s="743" t="s">
        <v>6974</v>
      </c>
      <c r="C298" s="747" t="s">
        <v>7222</v>
      </c>
      <c r="D298" s="144" t="s">
        <v>264</v>
      </c>
      <c r="E298" s="748" t="s">
        <v>32</v>
      </c>
      <c r="F298" s="298"/>
      <c r="G298" s="278"/>
      <c r="H298" s="279"/>
      <c r="I298" s="279"/>
      <c r="J298" s="279"/>
      <c r="K298" s="279"/>
      <c r="L298" s="279"/>
      <c r="M298" s="279"/>
      <c r="N298" s="279"/>
      <c r="O298" s="279"/>
      <c r="P298" s="279"/>
      <c r="Q298" s="279"/>
      <c r="R298" s="279"/>
      <c r="S298" s="279"/>
      <c r="T298" s="280"/>
    </row>
    <row r="299" spans="1:20" ht="15">
      <c r="A299" s="5" t="s">
        <v>3339</v>
      </c>
      <c r="B299" s="5" t="s">
        <v>6975</v>
      </c>
      <c r="C299" s="6" t="s">
        <v>3341</v>
      </c>
      <c r="D299" s="6"/>
      <c r="E299" s="7"/>
      <c r="F299" s="45"/>
      <c r="G299" s="287"/>
      <c r="H299" s="287"/>
      <c r="I299" s="287"/>
      <c r="J299" s="287"/>
      <c r="K299" s="287"/>
      <c r="L299" s="287"/>
      <c r="M299" s="287"/>
      <c r="N299" s="287"/>
      <c r="O299" s="287"/>
      <c r="P299" s="287"/>
      <c r="Q299" s="287"/>
      <c r="R299" s="287"/>
      <c r="S299" s="287"/>
      <c r="T299" s="431"/>
    </row>
    <row r="300" spans="1:20" ht="25.5">
      <c r="A300" s="5" t="s">
        <v>3342</v>
      </c>
      <c r="B300" s="5" t="s">
        <v>6976</v>
      </c>
      <c r="C300" s="116" t="s">
        <v>3344</v>
      </c>
      <c r="D300" s="119" t="s">
        <v>27</v>
      </c>
      <c r="E300" s="7" t="s">
        <v>11</v>
      </c>
      <c r="F300" s="45"/>
      <c r="G300" s="287"/>
      <c r="H300" s="287"/>
      <c r="I300" s="287"/>
      <c r="J300" s="287"/>
      <c r="K300" s="287"/>
      <c r="L300" s="287"/>
      <c r="M300" s="287"/>
      <c r="N300" s="287"/>
      <c r="O300" s="287"/>
      <c r="P300" s="287"/>
      <c r="Q300" s="287"/>
      <c r="R300" s="287"/>
      <c r="S300" s="287"/>
      <c r="T300" s="431"/>
    </row>
    <row r="301" spans="1:20" ht="38.25">
      <c r="A301" s="228" t="s">
        <v>3345</v>
      </c>
      <c r="B301" s="739" t="s">
        <v>6978</v>
      </c>
      <c r="C301" s="564" t="s">
        <v>3346</v>
      </c>
      <c r="D301" s="565" t="s">
        <v>7236</v>
      </c>
      <c r="E301" s="168" t="s">
        <v>32</v>
      </c>
      <c r="F301" s="290"/>
      <c r="G301" s="276"/>
      <c r="H301" s="241"/>
      <c r="I301" s="241"/>
      <c r="J301" s="241"/>
      <c r="K301" s="241"/>
      <c r="L301" s="241"/>
      <c r="M301" s="241"/>
      <c r="N301" s="241"/>
      <c r="O301" s="241"/>
      <c r="P301" s="241"/>
      <c r="Q301" s="241"/>
      <c r="R301" s="241"/>
      <c r="S301" s="241"/>
      <c r="T301" s="277"/>
    </row>
    <row r="302" spans="1:20" ht="38.25">
      <c r="A302" s="228" t="s">
        <v>3348</v>
      </c>
      <c r="B302" s="739" t="s">
        <v>6979</v>
      </c>
      <c r="C302" s="564" t="s">
        <v>3349</v>
      </c>
      <c r="D302" s="565" t="s">
        <v>7237</v>
      </c>
      <c r="E302" s="168" t="s">
        <v>32</v>
      </c>
      <c r="F302" s="290"/>
      <c r="G302" s="276"/>
      <c r="H302" s="241"/>
      <c r="I302" s="241"/>
      <c r="J302" s="241"/>
      <c r="K302" s="241"/>
      <c r="L302" s="241"/>
      <c r="M302" s="241"/>
      <c r="N302" s="241"/>
      <c r="O302" s="241"/>
      <c r="P302" s="241"/>
      <c r="Q302" s="241"/>
      <c r="R302" s="241"/>
      <c r="S302" s="241"/>
      <c r="T302" s="277"/>
    </row>
    <row r="303" spans="1:20" ht="38.25">
      <c r="A303" s="228" t="s">
        <v>3350</v>
      </c>
      <c r="B303" s="739" t="s">
        <v>6980</v>
      </c>
      <c r="C303" s="564" t="s">
        <v>3346</v>
      </c>
      <c r="D303" s="565" t="s">
        <v>7238</v>
      </c>
      <c r="E303" s="168" t="s">
        <v>32</v>
      </c>
      <c r="F303" s="290"/>
      <c r="G303" s="276"/>
      <c r="H303" s="241"/>
      <c r="I303" s="241"/>
      <c r="J303" s="241"/>
      <c r="K303" s="241"/>
      <c r="L303" s="241"/>
      <c r="M303" s="241"/>
      <c r="N303" s="241"/>
      <c r="O303" s="241"/>
      <c r="P303" s="241"/>
      <c r="Q303" s="241"/>
      <c r="R303" s="241"/>
      <c r="S303" s="241"/>
      <c r="T303" s="277"/>
    </row>
    <row r="304" spans="1:20" ht="15">
      <c r="A304" s="228" t="s">
        <v>3351</v>
      </c>
      <c r="B304" s="739" t="s">
        <v>6981</v>
      </c>
      <c r="C304" s="221" t="s">
        <v>3352</v>
      </c>
      <c r="D304" s="167" t="s">
        <v>201</v>
      </c>
      <c r="E304" s="168" t="s">
        <v>32</v>
      </c>
      <c r="F304" s="290"/>
      <c r="G304" s="276"/>
      <c r="H304" s="241"/>
      <c r="I304" s="241"/>
      <c r="J304" s="241"/>
      <c r="K304" s="241"/>
      <c r="L304" s="241"/>
      <c r="M304" s="241"/>
      <c r="N304" s="241"/>
      <c r="O304" s="241"/>
      <c r="P304" s="241"/>
      <c r="Q304" s="241"/>
      <c r="R304" s="241"/>
      <c r="S304" s="241"/>
      <c r="T304" s="277"/>
    </row>
    <row r="305" spans="1:20" ht="25.5">
      <c r="A305" s="228" t="s">
        <v>3353</v>
      </c>
      <c r="B305" s="739" t="s">
        <v>6982</v>
      </c>
      <c r="C305" s="221" t="s">
        <v>3354</v>
      </c>
      <c r="D305" s="167" t="s">
        <v>224</v>
      </c>
      <c r="E305" s="168" t="s">
        <v>32</v>
      </c>
      <c r="F305" s="290"/>
      <c r="G305" s="276"/>
      <c r="H305" s="241"/>
      <c r="I305" s="241"/>
      <c r="J305" s="241"/>
      <c r="K305" s="241"/>
      <c r="L305" s="241"/>
      <c r="M305" s="241"/>
      <c r="N305" s="241"/>
      <c r="O305" s="241"/>
      <c r="P305" s="241"/>
      <c r="Q305" s="241"/>
      <c r="R305" s="241"/>
      <c r="S305" s="241"/>
      <c r="T305" s="277"/>
    </row>
    <row r="306" spans="1:20" ht="25.5">
      <c r="A306" s="228" t="s">
        <v>3355</v>
      </c>
      <c r="B306" s="739" t="s">
        <v>6983</v>
      </c>
      <c r="C306" s="564" t="s">
        <v>3356</v>
      </c>
      <c r="D306" s="565" t="s">
        <v>3347</v>
      </c>
      <c r="E306" s="168" t="s">
        <v>32</v>
      </c>
      <c r="F306" s="290"/>
      <c r="G306" s="276"/>
      <c r="H306" s="241"/>
      <c r="I306" s="241"/>
      <c r="J306" s="241"/>
      <c r="K306" s="241"/>
      <c r="L306" s="241"/>
      <c r="M306" s="241"/>
      <c r="N306" s="241"/>
      <c r="O306" s="241"/>
      <c r="P306" s="241"/>
      <c r="Q306" s="241"/>
      <c r="R306" s="241"/>
      <c r="S306" s="241"/>
      <c r="T306" s="277"/>
    </row>
    <row r="307" spans="1:20" ht="25.5">
      <c r="A307" s="5" t="s">
        <v>3357</v>
      </c>
      <c r="B307" s="5" t="s">
        <v>6977</v>
      </c>
      <c r="C307" s="6" t="s">
        <v>3359</v>
      </c>
      <c r="D307" s="6" t="s">
        <v>990</v>
      </c>
      <c r="E307" s="7" t="s">
        <v>11</v>
      </c>
      <c r="F307" s="45"/>
      <c r="G307" s="287"/>
      <c r="H307" s="287"/>
      <c r="I307" s="287"/>
      <c r="J307" s="287"/>
      <c r="K307" s="287"/>
      <c r="L307" s="287"/>
      <c r="M307" s="287"/>
      <c r="N307" s="287"/>
      <c r="O307" s="287"/>
      <c r="P307" s="287"/>
      <c r="Q307" s="287"/>
      <c r="R307" s="287"/>
      <c r="S307" s="287"/>
      <c r="T307" s="431"/>
    </row>
    <row r="308" spans="1:20" ht="51">
      <c r="A308" s="228" t="s">
        <v>3360</v>
      </c>
      <c r="B308" s="735" t="s">
        <v>6984</v>
      </c>
      <c r="C308" s="221" t="s">
        <v>7223</v>
      </c>
      <c r="D308" s="620" t="s">
        <v>7239</v>
      </c>
      <c r="E308" s="168" t="s">
        <v>32</v>
      </c>
      <c r="F308" s="290"/>
      <c r="G308" s="276"/>
      <c r="H308" s="241"/>
      <c r="I308" s="241"/>
      <c r="J308" s="241"/>
      <c r="K308" s="241"/>
      <c r="L308" s="241"/>
      <c r="M308" s="241"/>
      <c r="N308" s="241"/>
      <c r="O308" s="241"/>
      <c r="P308" s="241"/>
      <c r="Q308" s="241"/>
      <c r="R308" s="241"/>
      <c r="S308" s="241"/>
      <c r="T308" s="277"/>
    </row>
    <row r="309" spans="1:20" ht="51">
      <c r="A309" s="228" t="s">
        <v>3361</v>
      </c>
      <c r="B309" s="735" t="s">
        <v>6985</v>
      </c>
      <c r="C309" s="221" t="s">
        <v>7224</v>
      </c>
      <c r="D309" s="620" t="s">
        <v>7240</v>
      </c>
      <c r="E309" s="168" t="s">
        <v>32</v>
      </c>
      <c r="F309" s="290"/>
      <c r="G309" s="276"/>
      <c r="H309" s="241"/>
      <c r="I309" s="241"/>
      <c r="J309" s="241"/>
      <c r="K309" s="241"/>
      <c r="L309" s="241"/>
      <c r="M309" s="241"/>
      <c r="N309" s="241"/>
      <c r="O309" s="241"/>
      <c r="P309" s="241"/>
      <c r="Q309" s="241"/>
      <c r="R309" s="241"/>
      <c r="S309" s="241"/>
      <c r="T309" s="277"/>
    </row>
    <row r="310" spans="1:20" ht="51">
      <c r="A310" s="228" t="s">
        <v>3362</v>
      </c>
      <c r="B310" s="735" t="s">
        <v>6986</v>
      </c>
      <c r="C310" s="221" t="s">
        <v>7225</v>
      </c>
      <c r="D310" s="620" t="s">
        <v>7240</v>
      </c>
      <c r="E310" s="168" t="s">
        <v>32</v>
      </c>
      <c r="F310" s="290"/>
      <c r="G310" s="276"/>
      <c r="H310" s="241"/>
      <c r="I310" s="241"/>
      <c r="J310" s="241"/>
      <c r="K310" s="241"/>
      <c r="L310" s="241"/>
      <c r="M310" s="241"/>
      <c r="N310" s="241"/>
      <c r="O310" s="241"/>
      <c r="P310" s="241"/>
      <c r="Q310" s="241"/>
      <c r="R310" s="241"/>
      <c r="S310" s="241"/>
      <c r="T310" s="277"/>
    </row>
    <row r="311" spans="1:20" ht="51">
      <c r="A311" s="228" t="s">
        <v>3363</v>
      </c>
      <c r="B311" s="735" t="s">
        <v>6987</v>
      </c>
      <c r="C311" s="221" t="s">
        <v>7226</v>
      </c>
      <c r="D311" s="620" t="s">
        <v>7240</v>
      </c>
      <c r="E311" s="168" t="s">
        <v>32</v>
      </c>
      <c r="F311" s="290"/>
      <c r="G311" s="276"/>
      <c r="H311" s="241"/>
      <c r="I311" s="241"/>
      <c r="J311" s="241"/>
      <c r="K311" s="241"/>
      <c r="L311" s="241"/>
      <c r="M311" s="241"/>
      <c r="N311" s="241"/>
      <c r="O311" s="241"/>
      <c r="P311" s="241"/>
      <c r="Q311" s="241"/>
      <c r="R311" s="241"/>
      <c r="S311" s="241"/>
      <c r="T311" s="277"/>
    </row>
    <row r="312" spans="1:20" ht="51">
      <c r="A312" s="228" t="s">
        <v>3364</v>
      </c>
      <c r="B312" s="735" t="s">
        <v>6988</v>
      </c>
      <c r="C312" s="221" t="s">
        <v>7227</v>
      </c>
      <c r="D312" s="620" t="s">
        <v>7241</v>
      </c>
      <c r="E312" s="168" t="s">
        <v>32</v>
      </c>
      <c r="F312" s="290"/>
      <c r="G312" s="276"/>
      <c r="H312" s="241"/>
      <c r="I312" s="241"/>
      <c r="J312" s="241"/>
      <c r="K312" s="241"/>
      <c r="L312" s="241"/>
      <c r="M312" s="241"/>
      <c r="N312" s="241"/>
      <c r="O312" s="241"/>
      <c r="P312" s="241"/>
      <c r="Q312" s="241"/>
      <c r="R312" s="241"/>
      <c r="S312" s="241"/>
      <c r="T312" s="277"/>
    </row>
    <row r="313" spans="1:20" ht="51">
      <c r="A313" s="228" t="s">
        <v>3365</v>
      </c>
      <c r="B313" s="735" t="s">
        <v>6989</v>
      </c>
      <c r="C313" s="221" t="s">
        <v>7228</v>
      </c>
      <c r="D313" s="620" t="s">
        <v>7241</v>
      </c>
      <c r="E313" s="641" t="s">
        <v>32</v>
      </c>
      <c r="F313" s="297"/>
      <c r="G313" s="276"/>
      <c r="H313" s="241"/>
      <c r="I313" s="241"/>
      <c r="J313" s="241"/>
      <c r="K313" s="241"/>
      <c r="L313" s="241"/>
      <c r="M313" s="241"/>
      <c r="N313" s="241"/>
      <c r="O313" s="241"/>
      <c r="P313" s="241"/>
      <c r="Q313" s="241"/>
      <c r="R313" s="241"/>
      <c r="S313" s="241"/>
      <c r="T313" s="277"/>
    </row>
    <row r="314" spans="1:20" ht="51">
      <c r="A314" s="228" t="s">
        <v>3366</v>
      </c>
      <c r="B314" s="735" t="s">
        <v>6990</v>
      </c>
      <c r="C314" s="221" t="s">
        <v>7227</v>
      </c>
      <c r="D314" s="620" t="s">
        <v>7242</v>
      </c>
      <c r="E314" s="641" t="s">
        <v>32</v>
      </c>
      <c r="F314" s="297"/>
      <c r="G314" s="276"/>
      <c r="H314" s="241"/>
      <c r="I314" s="241"/>
      <c r="J314" s="241"/>
      <c r="K314" s="241"/>
      <c r="L314" s="241"/>
      <c r="M314" s="241"/>
      <c r="N314" s="241"/>
      <c r="O314" s="241"/>
      <c r="P314" s="241"/>
      <c r="Q314" s="241"/>
      <c r="R314" s="241"/>
      <c r="S314" s="241"/>
      <c r="T314" s="277"/>
    </row>
    <row r="315" spans="1:20" ht="51">
      <c r="A315" s="228" t="s">
        <v>3367</v>
      </c>
      <c r="B315" s="735" t="s">
        <v>6991</v>
      </c>
      <c r="C315" s="221" t="s">
        <v>7228</v>
      </c>
      <c r="D315" s="620" t="s">
        <v>7242</v>
      </c>
      <c r="E315" s="641" t="s">
        <v>32</v>
      </c>
      <c r="F315" s="297"/>
      <c r="G315" s="276"/>
      <c r="H315" s="241"/>
      <c r="I315" s="241"/>
      <c r="J315" s="241"/>
      <c r="K315" s="241"/>
      <c r="L315" s="241"/>
      <c r="M315" s="241"/>
      <c r="N315" s="241"/>
      <c r="O315" s="241"/>
      <c r="P315" s="241"/>
      <c r="Q315" s="241"/>
      <c r="R315" s="241"/>
      <c r="S315" s="241"/>
      <c r="T315" s="277"/>
    </row>
    <row r="316" spans="1:20" ht="51">
      <c r="A316" s="228" t="s">
        <v>3368</v>
      </c>
      <c r="B316" s="735" t="s">
        <v>6992</v>
      </c>
      <c r="C316" s="221" t="s">
        <v>7229</v>
      </c>
      <c r="D316" s="620" t="s">
        <v>7243</v>
      </c>
      <c r="E316" s="641" t="s">
        <v>32</v>
      </c>
      <c r="F316" s="297"/>
      <c r="G316" s="276"/>
      <c r="H316" s="241"/>
      <c r="I316" s="241"/>
      <c r="J316" s="241"/>
      <c r="K316" s="241"/>
      <c r="L316" s="241"/>
      <c r="M316" s="241"/>
      <c r="N316" s="241"/>
      <c r="O316" s="241"/>
      <c r="P316" s="241"/>
      <c r="Q316" s="241"/>
      <c r="R316" s="241"/>
      <c r="S316" s="241"/>
      <c r="T316" s="277"/>
    </row>
    <row r="317" spans="1:20" ht="51">
      <c r="A317" s="228" t="s">
        <v>3369</v>
      </c>
      <c r="B317" s="735" t="s">
        <v>6993</v>
      </c>
      <c r="C317" s="221" t="s">
        <v>7230</v>
      </c>
      <c r="D317" s="620" t="s">
        <v>7243</v>
      </c>
      <c r="E317" s="641" t="s">
        <v>32</v>
      </c>
      <c r="F317" s="297"/>
      <c r="G317" s="276"/>
      <c r="H317" s="241"/>
      <c r="I317" s="241"/>
      <c r="J317" s="241"/>
      <c r="K317" s="241"/>
      <c r="L317" s="241"/>
      <c r="M317" s="241"/>
      <c r="N317" s="241"/>
      <c r="O317" s="241"/>
      <c r="P317" s="241"/>
      <c r="Q317" s="241"/>
      <c r="R317" s="241"/>
      <c r="S317" s="241"/>
      <c r="T317" s="277"/>
    </row>
    <row r="318" spans="1:20" ht="51">
      <c r="A318" s="228" t="s">
        <v>3370</v>
      </c>
      <c r="B318" s="735" t="s">
        <v>6994</v>
      </c>
      <c r="C318" s="221" t="s">
        <v>7231</v>
      </c>
      <c r="D318" s="620" t="s">
        <v>7243</v>
      </c>
      <c r="E318" s="641" t="s">
        <v>32</v>
      </c>
      <c r="F318" s="297"/>
      <c r="G318" s="276"/>
      <c r="H318" s="241"/>
      <c r="I318" s="241"/>
      <c r="J318" s="241"/>
      <c r="K318" s="241"/>
      <c r="L318" s="241"/>
      <c r="M318" s="241"/>
      <c r="N318" s="241"/>
      <c r="O318" s="241"/>
      <c r="P318" s="241"/>
      <c r="Q318" s="241"/>
      <c r="R318" s="241"/>
      <c r="S318" s="241"/>
      <c r="T318" s="277"/>
    </row>
    <row r="319" spans="1:20" ht="51">
      <c r="A319" s="228" t="s">
        <v>3371</v>
      </c>
      <c r="B319" s="735" t="s">
        <v>6995</v>
      </c>
      <c r="C319" s="221" t="s">
        <v>7232</v>
      </c>
      <c r="D319" s="620" t="s">
        <v>3372</v>
      </c>
      <c r="E319" s="641" t="s">
        <v>32</v>
      </c>
      <c r="F319" s="297"/>
      <c r="G319" s="276"/>
      <c r="H319" s="241"/>
      <c r="I319" s="241"/>
      <c r="J319" s="241"/>
      <c r="K319" s="241"/>
      <c r="L319" s="241"/>
      <c r="M319" s="241"/>
      <c r="N319" s="241"/>
      <c r="O319" s="241"/>
      <c r="P319" s="241"/>
      <c r="Q319" s="241"/>
      <c r="R319" s="241"/>
      <c r="S319" s="241"/>
      <c r="T319" s="277"/>
    </row>
    <row r="320" spans="1:20" ht="63.75">
      <c r="A320" s="228" t="s">
        <v>3373</v>
      </c>
      <c r="B320" s="735" t="s">
        <v>6996</v>
      </c>
      <c r="C320" s="221" t="s">
        <v>7233</v>
      </c>
      <c r="D320" s="620" t="s">
        <v>3372</v>
      </c>
      <c r="E320" s="641" t="s">
        <v>32</v>
      </c>
      <c r="F320" s="297"/>
      <c r="G320" s="276"/>
      <c r="H320" s="241"/>
      <c r="I320" s="241"/>
      <c r="J320" s="241"/>
      <c r="K320" s="241"/>
      <c r="L320" s="241"/>
      <c r="M320" s="241"/>
      <c r="N320" s="241"/>
      <c r="O320" s="241"/>
      <c r="P320" s="241"/>
      <c r="Q320" s="241"/>
      <c r="R320" s="241"/>
      <c r="S320" s="241"/>
      <c r="T320" s="277"/>
    </row>
    <row r="321" spans="1:20" ht="76.5">
      <c r="A321" s="228" t="s">
        <v>3374</v>
      </c>
      <c r="B321" s="735" t="s">
        <v>6997</v>
      </c>
      <c r="C321" s="221" t="s">
        <v>7234</v>
      </c>
      <c r="D321" s="620" t="s">
        <v>3372</v>
      </c>
      <c r="E321" s="641" t="s">
        <v>32</v>
      </c>
      <c r="F321" s="297"/>
      <c r="G321" s="276"/>
      <c r="H321" s="241"/>
      <c r="I321" s="241"/>
      <c r="J321" s="241"/>
      <c r="K321" s="241"/>
      <c r="L321" s="241"/>
      <c r="M321" s="241"/>
      <c r="N321" s="241"/>
      <c r="O321" s="241"/>
      <c r="P321" s="241"/>
      <c r="Q321" s="241"/>
      <c r="R321" s="241"/>
      <c r="S321" s="241"/>
      <c r="T321" s="277"/>
    </row>
    <row r="322" spans="1:20" ht="76.5">
      <c r="A322" s="228" t="s">
        <v>3375</v>
      </c>
      <c r="B322" s="735" t="s">
        <v>6998</v>
      </c>
      <c r="C322" s="221" t="s">
        <v>7235</v>
      </c>
      <c r="D322" s="620" t="s">
        <v>3372</v>
      </c>
      <c r="E322" s="641" t="s">
        <v>32</v>
      </c>
      <c r="F322" s="297"/>
      <c r="G322" s="276"/>
      <c r="H322" s="241"/>
      <c r="I322" s="241"/>
      <c r="J322" s="241"/>
      <c r="K322" s="241"/>
      <c r="L322" s="241"/>
      <c r="M322" s="241"/>
      <c r="N322" s="241"/>
      <c r="O322" s="241"/>
      <c r="P322" s="241"/>
      <c r="Q322" s="241"/>
      <c r="R322" s="241"/>
      <c r="S322" s="241"/>
      <c r="T322" s="277"/>
    </row>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sheetData>
  <sheetProtection/>
  <mergeCells count="25">
    <mergeCell ref="M9:M10"/>
    <mergeCell ref="N9:N10"/>
    <mergeCell ref="A8:E8"/>
    <mergeCell ref="F8:T8"/>
    <mergeCell ref="A9:A10"/>
    <mergeCell ref="B9:B10"/>
    <mergeCell ref="C9:C10"/>
    <mergeCell ref="D9:D10"/>
    <mergeCell ref="E9:E10"/>
    <mergeCell ref="F9:F10"/>
    <mergeCell ref="G9:G10"/>
    <mergeCell ref="H9:H10"/>
    <mergeCell ref="O9:O10"/>
    <mergeCell ref="P9:T9"/>
    <mergeCell ref="I9:I10"/>
    <mergeCell ref="J9:J10"/>
    <mergeCell ref="K9:K10"/>
    <mergeCell ref="L9:L10"/>
    <mergeCell ref="A7:E7"/>
    <mergeCell ref="A1:E1"/>
    <mergeCell ref="A2:E2"/>
    <mergeCell ref="A3:E3"/>
    <mergeCell ref="A4:E4"/>
    <mergeCell ref="A5:E5"/>
    <mergeCell ref="A6:E6"/>
  </mergeCells>
  <printOptions horizontalCentered="1"/>
  <pageMargins left="0.7086614173228347" right="0.7086614173228347" top="1.141732283464567" bottom="0.7480314960629921" header="0.31496062992125984" footer="0.31496062992125984"/>
  <pageSetup horizontalDpi="600" verticalDpi="600" orientation="landscape" paperSize="9" scale="48"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U1178"/>
  <sheetViews>
    <sheetView zoomScale="90" zoomScaleNormal="90" zoomScaleSheetLayoutView="70" zoomScalePageLayoutView="0" workbookViewId="0" topLeftCell="A1156">
      <selection activeCell="A8" sqref="A8:IV1178"/>
    </sheetView>
  </sheetViews>
  <sheetFormatPr defaultColWidth="9.140625" defaultRowHeight="15"/>
  <cols>
    <col min="1" max="1" width="15.140625" style="583" customWidth="1"/>
    <col min="2" max="2" width="15.28125" style="583" customWidth="1"/>
    <col min="3" max="3" width="63.421875" style="583" customWidth="1"/>
    <col min="4" max="4" width="23.421875" style="583" customWidth="1"/>
    <col min="5" max="5" width="15.140625" style="583" customWidth="1"/>
    <col min="6" max="12" width="10.421875" style="128" customWidth="1"/>
    <col min="13" max="13" width="11.28125" style="128" customWidth="1"/>
    <col min="14" max="20" width="10.421875" style="128" customWidth="1"/>
    <col min="21" max="16384" width="9.140625" style="128" customWidth="1"/>
  </cols>
  <sheetData>
    <row r="1" spans="1:20" ht="15.75">
      <c r="A1" s="858" t="s">
        <v>6781</v>
      </c>
      <c r="B1" s="859"/>
      <c r="C1" s="859"/>
      <c r="D1" s="859"/>
      <c r="E1" s="860"/>
      <c r="F1" s="124"/>
      <c r="G1" s="124"/>
      <c r="H1" s="124"/>
      <c r="I1" s="124"/>
      <c r="J1" s="124"/>
      <c r="K1" s="124"/>
      <c r="L1" s="124"/>
      <c r="M1" s="124"/>
      <c r="N1" s="124"/>
      <c r="O1" s="124"/>
      <c r="P1" s="124"/>
      <c r="Q1" s="124"/>
      <c r="R1" s="124"/>
      <c r="S1" s="124"/>
      <c r="T1" s="124"/>
    </row>
    <row r="2" spans="1:20" ht="12.75">
      <c r="A2" s="750" t="s">
        <v>0</v>
      </c>
      <c r="B2" s="751"/>
      <c r="C2" s="751"/>
      <c r="D2" s="751"/>
      <c r="E2" s="752"/>
      <c r="F2" s="276"/>
      <c r="G2" s="198"/>
      <c r="H2" s="198"/>
      <c r="I2" s="198"/>
      <c r="J2" s="198"/>
      <c r="K2" s="198"/>
      <c r="L2" s="198"/>
      <c r="M2" s="198"/>
      <c r="N2" s="198"/>
      <c r="O2" s="198"/>
      <c r="P2" s="198"/>
      <c r="Q2" s="198"/>
      <c r="R2" s="198"/>
      <c r="S2" s="198"/>
      <c r="T2" s="198"/>
    </row>
    <row r="3" spans="1:20" ht="21.75" customHeight="1">
      <c r="A3" s="956" t="s">
        <v>1</v>
      </c>
      <c r="B3" s="957"/>
      <c r="C3" s="957"/>
      <c r="D3" s="957"/>
      <c r="E3" s="958"/>
      <c r="F3" s="276"/>
      <c r="G3" s="198"/>
      <c r="H3" s="198"/>
      <c r="I3" s="198"/>
      <c r="J3" s="198"/>
      <c r="K3" s="198"/>
      <c r="L3" s="198"/>
      <c r="M3" s="198"/>
      <c r="N3" s="198"/>
      <c r="O3" s="198"/>
      <c r="P3" s="198"/>
      <c r="Q3" s="198"/>
      <c r="R3" s="198"/>
      <c r="S3" s="198"/>
      <c r="T3" s="198"/>
    </row>
    <row r="4" spans="1:20" ht="37.5" customHeight="1">
      <c r="A4" s="888" t="s">
        <v>753</v>
      </c>
      <c r="B4" s="889"/>
      <c r="C4" s="889"/>
      <c r="D4" s="889"/>
      <c r="E4" s="890"/>
      <c r="F4" s="276"/>
      <c r="G4" s="198"/>
      <c r="H4" s="198"/>
      <c r="I4" s="198"/>
      <c r="J4" s="198"/>
      <c r="K4" s="198"/>
      <c r="L4" s="198"/>
      <c r="M4" s="198"/>
      <c r="N4" s="198"/>
      <c r="O4" s="198"/>
      <c r="P4" s="198"/>
      <c r="Q4" s="198"/>
      <c r="R4" s="198"/>
      <c r="S4" s="198"/>
      <c r="T4" s="198"/>
    </row>
    <row r="5" spans="1:20" ht="21.75" customHeight="1">
      <c r="A5" s="959" t="s">
        <v>6524</v>
      </c>
      <c r="B5" s="960"/>
      <c r="C5" s="960"/>
      <c r="D5" s="960"/>
      <c r="E5" s="961"/>
      <c r="F5" s="276"/>
      <c r="G5" s="198"/>
      <c r="H5" s="198"/>
      <c r="I5" s="198"/>
      <c r="J5" s="198"/>
      <c r="K5" s="198"/>
      <c r="L5" s="198"/>
      <c r="M5" s="198"/>
      <c r="N5" s="198"/>
      <c r="O5" s="198"/>
      <c r="P5" s="198"/>
      <c r="Q5" s="198"/>
      <c r="R5" s="198"/>
      <c r="S5" s="198"/>
      <c r="T5" s="198"/>
    </row>
    <row r="6" spans="1:20" ht="20.25" customHeight="1">
      <c r="A6" s="888" t="s">
        <v>4</v>
      </c>
      <c r="B6" s="889"/>
      <c r="C6" s="889"/>
      <c r="D6" s="889"/>
      <c r="E6" s="890"/>
      <c r="F6" s="276"/>
      <c r="G6" s="198"/>
      <c r="H6" s="198"/>
      <c r="I6" s="198"/>
      <c r="J6" s="198"/>
      <c r="K6" s="198"/>
      <c r="L6" s="198"/>
      <c r="M6" s="198"/>
      <c r="N6" s="198"/>
      <c r="O6" s="198"/>
      <c r="P6" s="198"/>
      <c r="Q6" s="198"/>
      <c r="R6" s="198"/>
      <c r="S6" s="198"/>
      <c r="T6" s="198"/>
    </row>
    <row r="7" spans="1:20" ht="24.75" customHeight="1" thickBot="1">
      <c r="A7" s="927" t="s">
        <v>6782</v>
      </c>
      <c r="B7" s="928"/>
      <c r="C7" s="928"/>
      <c r="D7" s="928"/>
      <c r="E7" s="929"/>
      <c r="F7" s="247"/>
      <c r="G7" s="246"/>
      <c r="H7" s="246"/>
      <c r="I7" s="246"/>
      <c r="J7" s="246"/>
      <c r="K7" s="246"/>
      <c r="L7" s="246"/>
      <c r="M7" s="246"/>
      <c r="N7" s="246"/>
      <c r="O7" s="246"/>
      <c r="P7" s="246"/>
      <c r="Q7" s="246"/>
      <c r="R7" s="246"/>
      <c r="S7" s="246"/>
      <c r="T7" s="281"/>
    </row>
    <row r="8" spans="1:20" ht="13.5" thickBot="1">
      <c r="A8" s="953" t="s">
        <v>6</v>
      </c>
      <c r="B8" s="954"/>
      <c r="C8" s="954"/>
      <c r="D8" s="954"/>
      <c r="E8" s="955"/>
      <c r="F8" s="930" t="s">
        <v>7</v>
      </c>
      <c r="G8" s="931"/>
      <c r="H8" s="931"/>
      <c r="I8" s="931"/>
      <c r="J8" s="931"/>
      <c r="K8" s="892"/>
      <c r="L8" s="892"/>
      <c r="M8" s="892"/>
      <c r="N8" s="931"/>
      <c r="O8" s="931"/>
      <c r="P8" s="931"/>
      <c r="Q8" s="931"/>
      <c r="R8" s="931"/>
      <c r="S8" s="931"/>
      <c r="T8" s="932"/>
    </row>
    <row r="9" spans="1:20" ht="12.75">
      <c r="A9" s="972" t="s">
        <v>7621</v>
      </c>
      <c r="B9" s="891" t="s">
        <v>8</v>
      </c>
      <c r="C9" s="892" t="s">
        <v>9</v>
      </c>
      <c r="D9" s="892" t="s">
        <v>10</v>
      </c>
      <c r="E9" s="894" t="s">
        <v>11</v>
      </c>
      <c r="F9" s="895" t="s">
        <v>12</v>
      </c>
      <c r="G9" s="875" t="s">
        <v>13</v>
      </c>
      <c r="H9" s="875" t="s">
        <v>14</v>
      </c>
      <c r="I9" s="904" t="s">
        <v>15</v>
      </c>
      <c r="J9" s="904" t="s">
        <v>16</v>
      </c>
      <c r="K9" s="884" t="s">
        <v>17</v>
      </c>
      <c r="L9" s="878" t="s">
        <v>6786</v>
      </c>
      <c r="M9" s="878" t="s">
        <v>6787</v>
      </c>
      <c r="N9" s="875" t="s">
        <v>19</v>
      </c>
      <c r="O9" s="875" t="s">
        <v>20</v>
      </c>
      <c r="P9" s="875" t="s">
        <v>21</v>
      </c>
      <c r="Q9" s="875"/>
      <c r="R9" s="875"/>
      <c r="S9" s="875"/>
      <c r="T9" s="876"/>
    </row>
    <row r="10" spans="1:20" ht="13.5" thickBot="1">
      <c r="A10" s="973"/>
      <c r="B10" s="971"/>
      <c r="C10" s="969"/>
      <c r="D10" s="969"/>
      <c r="E10" s="970"/>
      <c r="F10" s="933"/>
      <c r="G10" s="900"/>
      <c r="H10" s="899"/>
      <c r="I10" s="905"/>
      <c r="J10" s="905"/>
      <c r="K10" s="884"/>
      <c r="L10" s="906"/>
      <c r="M10" s="906"/>
      <c r="N10" s="899"/>
      <c r="O10" s="899"/>
      <c r="P10" s="302" t="str">
        <f>"Rīga"</f>
        <v>Rīga</v>
      </c>
      <c r="Q10" s="302" t="str">
        <f>"Kurzeme"</f>
        <v>Kurzeme</v>
      </c>
      <c r="R10" s="302" t="str">
        <f>"Latgale"</f>
        <v>Latgale</v>
      </c>
      <c r="S10" s="302" t="str">
        <f>"Vidzeme"</f>
        <v>Vidzeme</v>
      </c>
      <c r="T10" s="303" t="str">
        <f>"Zemgale"</f>
        <v>Zemgale</v>
      </c>
    </row>
    <row r="11" spans="1:20" ht="12.75">
      <c r="A11" s="453" t="s">
        <v>3381</v>
      </c>
      <c r="B11" s="453" t="s">
        <v>7690</v>
      </c>
      <c r="C11" s="454" t="s">
        <v>3382</v>
      </c>
      <c r="D11" s="753"/>
      <c r="E11" s="754"/>
      <c r="F11" s="476"/>
      <c r="G11" s="406"/>
      <c r="H11" s="406"/>
      <c r="I11" s="406"/>
      <c r="J11" s="406"/>
      <c r="K11" s="406"/>
      <c r="L11" s="406"/>
      <c r="M11" s="406"/>
      <c r="N11" s="406"/>
      <c r="O11" s="406"/>
      <c r="P11" s="406"/>
      <c r="Q11" s="406"/>
      <c r="R11" s="406"/>
      <c r="S11" s="406"/>
      <c r="T11" s="407"/>
    </row>
    <row r="12" spans="1:20" ht="12.75">
      <c r="A12" s="135" t="s">
        <v>3383</v>
      </c>
      <c r="B12" s="135" t="s">
        <v>3384</v>
      </c>
      <c r="C12" s="534" t="s">
        <v>3385</v>
      </c>
      <c r="D12" s="755"/>
      <c r="E12" s="585"/>
      <c r="F12" s="477"/>
      <c r="G12" s="201"/>
      <c r="H12" s="201"/>
      <c r="I12" s="201"/>
      <c r="J12" s="201"/>
      <c r="K12" s="201"/>
      <c r="L12" s="201"/>
      <c r="M12" s="201"/>
      <c r="N12" s="201"/>
      <c r="O12" s="201"/>
      <c r="P12" s="201"/>
      <c r="Q12" s="201"/>
      <c r="R12" s="201"/>
      <c r="S12" s="201"/>
      <c r="T12" s="202"/>
    </row>
    <row r="13" spans="1:20" ht="25.5">
      <c r="A13" s="135" t="s">
        <v>3386</v>
      </c>
      <c r="B13" s="135" t="s">
        <v>3387</v>
      </c>
      <c r="C13" s="534" t="s">
        <v>3388</v>
      </c>
      <c r="D13" s="173" t="s">
        <v>6516</v>
      </c>
      <c r="E13" s="172" t="s">
        <v>11</v>
      </c>
      <c r="F13" s="477"/>
      <c r="G13" s="201"/>
      <c r="H13" s="201"/>
      <c r="I13" s="201"/>
      <c r="J13" s="201"/>
      <c r="K13" s="201"/>
      <c r="L13" s="201"/>
      <c r="M13" s="201"/>
      <c r="N13" s="201"/>
      <c r="O13" s="201"/>
      <c r="P13" s="201"/>
      <c r="Q13" s="201"/>
      <c r="R13" s="201"/>
      <c r="S13" s="201"/>
      <c r="T13" s="202"/>
    </row>
    <row r="14" spans="1:20" ht="12.75">
      <c r="A14" s="950" t="s">
        <v>7383</v>
      </c>
      <c r="B14" s="951"/>
      <c r="C14" s="951"/>
      <c r="D14" s="951"/>
      <c r="E14" s="952"/>
      <c r="F14" s="270"/>
      <c r="G14" s="198"/>
      <c r="H14" s="198"/>
      <c r="I14" s="198"/>
      <c r="J14" s="198"/>
      <c r="K14" s="198"/>
      <c r="L14" s="198"/>
      <c r="M14" s="198"/>
      <c r="N14" s="198"/>
      <c r="O14" s="198"/>
      <c r="P14" s="198"/>
      <c r="Q14" s="198"/>
      <c r="R14" s="198"/>
      <c r="S14" s="198"/>
      <c r="T14" s="285"/>
    </row>
    <row r="15" spans="1:20" ht="25.5">
      <c r="A15" s="578" t="s">
        <v>3389</v>
      </c>
      <c r="B15" s="576" t="s">
        <v>3390</v>
      </c>
      <c r="C15" s="221" t="s">
        <v>7257</v>
      </c>
      <c r="D15" s="168" t="s">
        <v>149</v>
      </c>
      <c r="E15" s="168" t="s">
        <v>32</v>
      </c>
      <c r="F15" s="270"/>
      <c r="G15" s="198"/>
      <c r="H15" s="198"/>
      <c r="I15" s="198"/>
      <c r="J15" s="198"/>
      <c r="K15" s="198"/>
      <c r="L15" s="198"/>
      <c r="M15" s="198"/>
      <c r="N15" s="198"/>
      <c r="O15" s="198"/>
      <c r="P15" s="198"/>
      <c r="Q15" s="198"/>
      <c r="R15" s="198"/>
      <c r="S15" s="198"/>
      <c r="T15" s="285"/>
    </row>
    <row r="16" spans="1:20" ht="25.5">
      <c r="A16" s="578" t="s">
        <v>3391</v>
      </c>
      <c r="B16" s="576" t="s">
        <v>3390</v>
      </c>
      <c r="C16" s="221" t="s">
        <v>7257</v>
      </c>
      <c r="D16" s="168" t="s">
        <v>2866</v>
      </c>
      <c r="E16" s="168" t="s">
        <v>32</v>
      </c>
      <c r="F16" s="270"/>
      <c r="G16" s="198"/>
      <c r="H16" s="198"/>
      <c r="I16" s="198"/>
      <c r="J16" s="198"/>
      <c r="K16" s="198"/>
      <c r="L16" s="198"/>
      <c r="M16" s="198"/>
      <c r="N16" s="198"/>
      <c r="O16" s="198"/>
      <c r="P16" s="198"/>
      <c r="Q16" s="198"/>
      <c r="R16" s="198"/>
      <c r="S16" s="198"/>
      <c r="T16" s="285"/>
    </row>
    <row r="17" spans="1:20" ht="25.5">
      <c r="A17" s="578" t="s">
        <v>3392</v>
      </c>
      <c r="B17" s="576" t="s">
        <v>3390</v>
      </c>
      <c r="C17" s="221" t="s">
        <v>7258</v>
      </c>
      <c r="D17" s="168" t="s">
        <v>2866</v>
      </c>
      <c r="E17" s="168" t="s">
        <v>32</v>
      </c>
      <c r="F17" s="270"/>
      <c r="G17" s="198"/>
      <c r="H17" s="198"/>
      <c r="I17" s="198"/>
      <c r="J17" s="198"/>
      <c r="K17" s="198"/>
      <c r="L17" s="198"/>
      <c r="M17" s="198"/>
      <c r="N17" s="198"/>
      <c r="O17" s="198"/>
      <c r="P17" s="198"/>
      <c r="Q17" s="198"/>
      <c r="R17" s="198"/>
      <c r="S17" s="198"/>
      <c r="T17" s="285"/>
    </row>
    <row r="18" spans="1:20" ht="25.5">
      <c r="A18" s="578" t="s">
        <v>3393</v>
      </c>
      <c r="B18" s="576" t="s">
        <v>3390</v>
      </c>
      <c r="C18" s="221" t="s">
        <v>7259</v>
      </c>
      <c r="D18" s="168" t="s">
        <v>149</v>
      </c>
      <c r="E18" s="168" t="s">
        <v>32</v>
      </c>
      <c r="F18" s="270"/>
      <c r="G18" s="198"/>
      <c r="H18" s="198"/>
      <c r="I18" s="198"/>
      <c r="J18" s="198"/>
      <c r="K18" s="198"/>
      <c r="L18" s="198"/>
      <c r="M18" s="198"/>
      <c r="N18" s="198"/>
      <c r="O18" s="198"/>
      <c r="P18" s="198"/>
      <c r="Q18" s="198"/>
      <c r="R18" s="198"/>
      <c r="S18" s="198"/>
      <c r="T18" s="285"/>
    </row>
    <row r="19" spans="1:20" ht="25.5">
      <c r="A19" s="578" t="s">
        <v>3394</v>
      </c>
      <c r="B19" s="576" t="s">
        <v>3390</v>
      </c>
      <c r="C19" s="221" t="s">
        <v>7260</v>
      </c>
      <c r="D19" s="168" t="s">
        <v>2866</v>
      </c>
      <c r="E19" s="168" t="s">
        <v>32</v>
      </c>
      <c r="F19" s="270"/>
      <c r="G19" s="198"/>
      <c r="H19" s="198"/>
      <c r="I19" s="198"/>
      <c r="J19" s="198"/>
      <c r="K19" s="198"/>
      <c r="L19" s="198"/>
      <c r="M19" s="198"/>
      <c r="N19" s="198"/>
      <c r="O19" s="198"/>
      <c r="P19" s="198"/>
      <c r="Q19" s="198"/>
      <c r="R19" s="198"/>
      <c r="S19" s="198"/>
      <c r="T19" s="285"/>
    </row>
    <row r="20" spans="1:20" ht="25.5">
      <c r="A20" s="578" t="s">
        <v>3395</v>
      </c>
      <c r="B20" s="576" t="s">
        <v>3390</v>
      </c>
      <c r="C20" s="221" t="s">
        <v>7261</v>
      </c>
      <c r="D20" s="168" t="s">
        <v>2866</v>
      </c>
      <c r="E20" s="168" t="s">
        <v>32</v>
      </c>
      <c r="F20" s="270"/>
      <c r="G20" s="198"/>
      <c r="H20" s="198"/>
      <c r="I20" s="198"/>
      <c r="J20" s="198"/>
      <c r="K20" s="198"/>
      <c r="L20" s="198"/>
      <c r="M20" s="198"/>
      <c r="N20" s="198"/>
      <c r="O20" s="198"/>
      <c r="P20" s="198"/>
      <c r="Q20" s="198"/>
      <c r="R20" s="198"/>
      <c r="S20" s="198"/>
      <c r="T20" s="285"/>
    </row>
    <row r="21" spans="1:20" ht="25.5">
      <c r="A21" s="578" t="s">
        <v>3396</v>
      </c>
      <c r="B21" s="576" t="s">
        <v>3390</v>
      </c>
      <c r="C21" s="221" t="s">
        <v>7262</v>
      </c>
      <c r="D21" s="168" t="s">
        <v>3397</v>
      </c>
      <c r="E21" s="168" t="s">
        <v>32</v>
      </c>
      <c r="F21" s="270"/>
      <c r="G21" s="198"/>
      <c r="H21" s="198"/>
      <c r="I21" s="198"/>
      <c r="J21" s="198"/>
      <c r="K21" s="198"/>
      <c r="L21" s="198"/>
      <c r="M21" s="198"/>
      <c r="N21" s="198"/>
      <c r="O21" s="198"/>
      <c r="P21" s="198"/>
      <c r="Q21" s="198"/>
      <c r="R21" s="198"/>
      <c r="S21" s="198"/>
      <c r="T21" s="285"/>
    </row>
    <row r="22" spans="1:20" ht="25.5">
      <c r="A22" s="578" t="s">
        <v>3398</v>
      </c>
      <c r="B22" s="576" t="s">
        <v>3390</v>
      </c>
      <c r="C22" s="221" t="s">
        <v>7263</v>
      </c>
      <c r="D22" s="168" t="s">
        <v>3397</v>
      </c>
      <c r="E22" s="168" t="s">
        <v>32</v>
      </c>
      <c r="F22" s="270"/>
      <c r="G22" s="198"/>
      <c r="H22" s="198"/>
      <c r="I22" s="198"/>
      <c r="J22" s="198"/>
      <c r="K22" s="198"/>
      <c r="L22" s="198"/>
      <c r="M22" s="198"/>
      <c r="N22" s="198"/>
      <c r="O22" s="198"/>
      <c r="P22" s="198"/>
      <c r="Q22" s="198"/>
      <c r="R22" s="198"/>
      <c r="S22" s="198"/>
      <c r="T22" s="285"/>
    </row>
    <row r="23" spans="1:20" ht="25.5">
      <c r="A23" s="578" t="s">
        <v>3399</v>
      </c>
      <c r="B23" s="576" t="s">
        <v>3390</v>
      </c>
      <c r="C23" s="221" t="s">
        <v>7264</v>
      </c>
      <c r="D23" s="168" t="s">
        <v>3400</v>
      </c>
      <c r="E23" s="168" t="s">
        <v>32</v>
      </c>
      <c r="F23" s="270"/>
      <c r="G23" s="198"/>
      <c r="H23" s="198"/>
      <c r="I23" s="198"/>
      <c r="J23" s="198"/>
      <c r="K23" s="198"/>
      <c r="L23" s="198"/>
      <c r="M23" s="198"/>
      <c r="N23" s="198"/>
      <c r="O23" s="198"/>
      <c r="P23" s="198"/>
      <c r="Q23" s="198"/>
      <c r="R23" s="198"/>
      <c r="S23" s="198"/>
      <c r="T23" s="285"/>
    </row>
    <row r="24" spans="1:20" ht="25.5">
      <c r="A24" s="578" t="s">
        <v>3401</v>
      </c>
      <c r="B24" s="576" t="s">
        <v>3390</v>
      </c>
      <c r="C24" s="221" t="s">
        <v>7259</v>
      </c>
      <c r="D24" s="168" t="s">
        <v>3400</v>
      </c>
      <c r="E24" s="168" t="s">
        <v>32</v>
      </c>
      <c r="F24" s="270"/>
      <c r="G24" s="198"/>
      <c r="H24" s="198"/>
      <c r="I24" s="198"/>
      <c r="J24" s="198"/>
      <c r="K24" s="198"/>
      <c r="L24" s="198"/>
      <c r="M24" s="198"/>
      <c r="N24" s="198"/>
      <c r="O24" s="198"/>
      <c r="P24" s="198"/>
      <c r="Q24" s="198"/>
      <c r="R24" s="198"/>
      <c r="S24" s="198"/>
      <c r="T24" s="285"/>
    </row>
    <row r="25" spans="1:20" ht="25.5">
      <c r="A25" s="578" t="s">
        <v>3402</v>
      </c>
      <c r="B25" s="576" t="s">
        <v>3390</v>
      </c>
      <c r="C25" s="221" t="s">
        <v>7265</v>
      </c>
      <c r="D25" s="168" t="s">
        <v>3397</v>
      </c>
      <c r="E25" s="168" t="s">
        <v>32</v>
      </c>
      <c r="F25" s="270"/>
      <c r="G25" s="198"/>
      <c r="H25" s="198"/>
      <c r="I25" s="198"/>
      <c r="J25" s="198"/>
      <c r="K25" s="198"/>
      <c r="L25" s="198"/>
      <c r="M25" s="198"/>
      <c r="N25" s="198"/>
      <c r="O25" s="198"/>
      <c r="P25" s="198"/>
      <c r="Q25" s="198"/>
      <c r="R25" s="198"/>
      <c r="S25" s="198"/>
      <c r="T25" s="285"/>
    </row>
    <row r="26" spans="1:20" ht="25.5">
      <c r="A26" s="578" t="s">
        <v>3403</v>
      </c>
      <c r="B26" s="576" t="s">
        <v>3390</v>
      </c>
      <c r="C26" s="221" t="s">
        <v>7263</v>
      </c>
      <c r="D26" s="168" t="s">
        <v>3397</v>
      </c>
      <c r="E26" s="168" t="s">
        <v>32</v>
      </c>
      <c r="F26" s="270"/>
      <c r="G26" s="198"/>
      <c r="H26" s="198"/>
      <c r="I26" s="198"/>
      <c r="J26" s="198"/>
      <c r="K26" s="198"/>
      <c r="L26" s="198"/>
      <c r="M26" s="198"/>
      <c r="N26" s="198"/>
      <c r="O26" s="198"/>
      <c r="P26" s="198"/>
      <c r="Q26" s="198"/>
      <c r="R26" s="198"/>
      <c r="S26" s="198"/>
      <c r="T26" s="285"/>
    </row>
    <row r="27" spans="1:20" ht="25.5">
      <c r="A27" s="578" t="s">
        <v>3404</v>
      </c>
      <c r="B27" s="576" t="s">
        <v>3390</v>
      </c>
      <c r="C27" s="221" t="s">
        <v>7257</v>
      </c>
      <c r="D27" s="168" t="s">
        <v>3405</v>
      </c>
      <c r="E27" s="168" t="s">
        <v>32</v>
      </c>
      <c r="F27" s="270"/>
      <c r="G27" s="198"/>
      <c r="H27" s="198"/>
      <c r="I27" s="198"/>
      <c r="J27" s="198"/>
      <c r="K27" s="198"/>
      <c r="L27" s="198"/>
      <c r="M27" s="198"/>
      <c r="N27" s="198"/>
      <c r="O27" s="198"/>
      <c r="P27" s="198"/>
      <c r="Q27" s="198"/>
      <c r="R27" s="198"/>
      <c r="S27" s="198"/>
      <c r="T27" s="285"/>
    </row>
    <row r="28" spans="1:20" ht="25.5">
      <c r="A28" s="578" t="s">
        <v>3406</v>
      </c>
      <c r="B28" s="576" t="s">
        <v>3390</v>
      </c>
      <c r="C28" s="221" t="s">
        <v>7266</v>
      </c>
      <c r="D28" s="522" t="s">
        <v>3405</v>
      </c>
      <c r="E28" s="168" t="s">
        <v>32</v>
      </c>
      <c r="F28" s="276"/>
      <c r="G28" s="276"/>
      <c r="H28" s="276"/>
      <c r="I28" s="276"/>
      <c r="J28" s="198"/>
      <c r="K28" s="198"/>
      <c r="L28" s="198"/>
      <c r="M28" s="198"/>
      <c r="N28" s="198"/>
      <c r="O28" s="198"/>
      <c r="P28" s="198"/>
      <c r="Q28" s="198"/>
      <c r="R28" s="198"/>
      <c r="S28" s="198"/>
      <c r="T28" s="285"/>
    </row>
    <row r="29" spans="1:20" ht="25.5">
      <c r="A29" s="578"/>
      <c r="B29" s="576" t="s">
        <v>3390</v>
      </c>
      <c r="C29" s="150" t="s">
        <v>3407</v>
      </c>
      <c r="D29" s="168" t="s">
        <v>149</v>
      </c>
      <c r="E29" s="168" t="s">
        <v>32</v>
      </c>
      <c r="F29" s="270"/>
      <c r="G29" s="198"/>
      <c r="H29" s="198"/>
      <c r="I29" s="198"/>
      <c r="J29" s="198"/>
      <c r="K29" s="198"/>
      <c r="L29" s="198"/>
      <c r="M29" s="198"/>
      <c r="N29" s="198"/>
      <c r="O29" s="198"/>
      <c r="P29" s="198"/>
      <c r="Q29" s="198"/>
      <c r="R29" s="198"/>
      <c r="S29" s="198"/>
      <c r="T29" s="285"/>
    </row>
    <row r="30" spans="1:20" ht="38.25">
      <c r="A30" s="578"/>
      <c r="B30" s="576" t="s">
        <v>3390</v>
      </c>
      <c r="C30" s="150" t="s">
        <v>7267</v>
      </c>
      <c r="D30" s="168" t="s">
        <v>3408</v>
      </c>
      <c r="E30" s="168" t="s">
        <v>32</v>
      </c>
      <c r="F30" s="270"/>
      <c r="G30" s="198"/>
      <c r="H30" s="198"/>
      <c r="I30" s="198"/>
      <c r="J30" s="198"/>
      <c r="K30" s="198"/>
      <c r="L30" s="198"/>
      <c r="M30" s="198"/>
      <c r="N30" s="198"/>
      <c r="O30" s="198"/>
      <c r="P30" s="198"/>
      <c r="Q30" s="198"/>
      <c r="R30" s="198"/>
      <c r="S30" s="198"/>
      <c r="T30" s="285"/>
    </row>
    <row r="31" spans="1:20" ht="38.25">
      <c r="A31" s="578"/>
      <c r="B31" s="576" t="s">
        <v>3390</v>
      </c>
      <c r="C31" s="150" t="s">
        <v>7268</v>
      </c>
      <c r="D31" s="168" t="s">
        <v>3408</v>
      </c>
      <c r="E31" s="168" t="s">
        <v>32</v>
      </c>
      <c r="F31" s="270"/>
      <c r="G31" s="198"/>
      <c r="H31" s="198"/>
      <c r="I31" s="198"/>
      <c r="J31" s="198"/>
      <c r="K31" s="198"/>
      <c r="L31" s="198"/>
      <c r="M31" s="198"/>
      <c r="N31" s="198"/>
      <c r="O31" s="198"/>
      <c r="P31" s="198"/>
      <c r="Q31" s="198"/>
      <c r="R31" s="198"/>
      <c r="S31" s="198"/>
      <c r="T31" s="285"/>
    </row>
    <row r="32" spans="1:20" ht="25.5">
      <c r="A32" s="578"/>
      <c r="B32" s="576" t="s">
        <v>3390</v>
      </c>
      <c r="C32" s="150" t="s">
        <v>7269</v>
      </c>
      <c r="D32" s="168" t="s">
        <v>2866</v>
      </c>
      <c r="E32" s="168" t="s">
        <v>32</v>
      </c>
      <c r="F32" s="267"/>
      <c r="G32" s="198"/>
      <c r="H32" s="198"/>
      <c r="I32" s="198"/>
      <c r="J32" s="198"/>
      <c r="K32" s="198"/>
      <c r="L32" s="198"/>
      <c r="M32" s="198"/>
      <c r="N32" s="198"/>
      <c r="O32" s="198"/>
      <c r="P32" s="198"/>
      <c r="Q32" s="198"/>
      <c r="R32" s="198"/>
      <c r="S32" s="198"/>
      <c r="T32" s="285"/>
    </row>
    <row r="33" spans="1:20" ht="25.5">
      <c r="A33" s="578"/>
      <c r="B33" s="576" t="s">
        <v>3390</v>
      </c>
      <c r="C33" s="150" t="s">
        <v>7270</v>
      </c>
      <c r="D33" s="168" t="s">
        <v>3409</v>
      </c>
      <c r="E33" s="168" t="s">
        <v>32</v>
      </c>
      <c r="F33" s="267"/>
      <c r="G33" s="198"/>
      <c r="H33" s="198"/>
      <c r="I33" s="198"/>
      <c r="J33" s="198"/>
      <c r="K33" s="198"/>
      <c r="L33" s="198"/>
      <c r="M33" s="198"/>
      <c r="N33" s="198"/>
      <c r="O33" s="198"/>
      <c r="P33" s="198"/>
      <c r="Q33" s="198"/>
      <c r="R33" s="198"/>
      <c r="S33" s="198"/>
      <c r="T33" s="285"/>
    </row>
    <row r="34" spans="1:20" ht="38.25">
      <c r="A34" s="578"/>
      <c r="B34" s="576" t="s">
        <v>3390</v>
      </c>
      <c r="C34" s="150" t="s">
        <v>7271</v>
      </c>
      <c r="D34" s="168" t="s">
        <v>3410</v>
      </c>
      <c r="E34" s="168" t="s">
        <v>32</v>
      </c>
      <c r="F34" s="455"/>
      <c r="G34" s="198"/>
      <c r="H34" s="198"/>
      <c r="I34" s="198"/>
      <c r="J34" s="198"/>
      <c r="K34" s="198"/>
      <c r="L34" s="198"/>
      <c r="M34" s="198"/>
      <c r="N34" s="198"/>
      <c r="O34" s="198"/>
      <c r="P34" s="198"/>
      <c r="Q34" s="198"/>
      <c r="R34" s="198"/>
      <c r="S34" s="198"/>
      <c r="T34" s="285"/>
    </row>
    <row r="35" spans="1:20" ht="25.5">
      <c r="A35" s="578"/>
      <c r="B35" s="576" t="s">
        <v>3390</v>
      </c>
      <c r="C35" s="150" t="s">
        <v>7272</v>
      </c>
      <c r="D35" s="168" t="s">
        <v>3411</v>
      </c>
      <c r="E35" s="168" t="s">
        <v>32</v>
      </c>
      <c r="F35" s="270"/>
      <c r="G35" s="198"/>
      <c r="H35" s="198"/>
      <c r="I35" s="198"/>
      <c r="J35" s="198"/>
      <c r="K35" s="198"/>
      <c r="L35" s="198"/>
      <c r="M35" s="198"/>
      <c r="N35" s="198"/>
      <c r="O35" s="198"/>
      <c r="P35" s="198"/>
      <c r="Q35" s="198"/>
      <c r="R35" s="198"/>
      <c r="S35" s="198"/>
      <c r="T35" s="285"/>
    </row>
    <row r="36" spans="1:20" ht="38.25">
      <c r="A36" s="578"/>
      <c r="B36" s="576" t="s">
        <v>3390</v>
      </c>
      <c r="C36" s="150" t="s">
        <v>7273</v>
      </c>
      <c r="D36" s="168" t="s">
        <v>149</v>
      </c>
      <c r="E36" s="168" t="s">
        <v>32</v>
      </c>
      <c r="F36" s="270"/>
      <c r="G36" s="198"/>
      <c r="H36" s="198"/>
      <c r="I36" s="198"/>
      <c r="J36" s="198"/>
      <c r="K36" s="198"/>
      <c r="L36" s="198"/>
      <c r="M36" s="198"/>
      <c r="N36" s="198"/>
      <c r="O36" s="198"/>
      <c r="P36" s="198"/>
      <c r="Q36" s="198"/>
      <c r="R36" s="198"/>
      <c r="S36" s="198"/>
      <c r="T36" s="285"/>
    </row>
    <row r="37" spans="1:20" ht="25.5">
      <c r="A37" s="578"/>
      <c r="B37" s="576" t="s">
        <v>3390</v>
      </c>
      <c r="C37" s="150" t="s">
        <v>7274</v>
      </c>
      <c r="D37" s="168" t="s">
        <v>149</v>
      </c>
      <c r="E37" s="168" t="s">
        <v>32</v>
      </c>
      <c r="F37" s="270"/>
      <c r="G37" s="198"/>
      <c r="H37" s="198"/>
      <c r="I37" s="198"/>
      <c r="J37" s="198"/>
      <c r="K37" s="198"/>
      <c r="L37" s="198"/>
      <c r="M37" s="198"/>
      <c r="N37" s="198"/>
      <c r="O37" s="198"/>
      <c r="P37" s="198"/>
      <c r="Q37" s="198"/>
      <c r="R37" s="198"/>
      <c r="S37" s="198"/>
      <c r="T37" s="285"/>
    </row>
    <row r="38" spans="1:20" ht="25.5">
      <c r="A38" s="578"/>
      <c r="B38" s="576" t="s">
        <v>3390</v>
      </c>
      <c r="C38" s="150" t="s">
        <v>7275</v>
      </c>
      <c r="D38" s="168" t="s">
        <v>149</v>
      </c>
      <c r="E38" s="168" t="s">
        <v>32</v>
      </c>
      <c r="F38" s="267"/>
      <c r="G38" s="198"/>
      <c r="H38" s="198"/>
      <c r="I38" s="198"/>
      <c r="J38" s="198"/>
      <c r="K38" s="198"/>
      <c r="L38" s="198"/>
      <c r="M38" s="198"/>
      <c r="N38" s="198"/>
      <c r="O38" s="198"/>
      <c r="P38" s="198"/>
      <c r="Q38" s="198"/>
      <c r="R38" s="198"/>
      <c r="S38" s="198"/>
      <c r="T38" s="285"/>
    </row>
    <row r="39" spans="1:20" ht="25.5">
      <c r="A39" s="578"/>
      <c r="B39" s="576" t="s">
        <v>3390</v>
      </c>
      <c r="C39" s="150" t="s">
        <v>7276</v>
      </c>
      <c r="D39" s="168" t="s">
        <v>149</v>
      </c>
      <c r="E39" s="168" t="s">
        <v>32</v>
      </c>
      <c r="F39" s="267"/>
      <c r="G39" s="198"/>
      <c r="H39" s="198"/>
      <c r="I39" s="198"/>
      <c r="J39" s="198"/>
      <c r="K39" s="198"/>
      <c r="L39" s="198"/>
      <c r="M39" s="198"/>
      <c r="N39" s="198"/>
      <c r="O39" s="198"/>
      <c r="P39" s="198"/>
      <c r="Q39" s="198"/>
      <c r="R39" s="198"/>
      <c r="S39" s="198"/>
      <c r="T39" s="285"/>
    </row>
    <row r="40" spans="1:20" ht="25.5">
      <c r="A40" s="578"/>
      <c r="B40" s="576" t="s">
        <v>3390</v>
      </c>
      <c r="C40" s="150" t="s">
        <v>7277</v>
      </c>
      <c r="D40" s="168" t="s">
        <v>2106</v>
      </c>
      <c r="E40" s="168" t="s">
        <v>32</v>
      </c>
      <c r="F40" s="267"/>
      <c r="G40" s="198"/>
      <c r="H40" s="198"/>
      <c r="I40" s="198"/>
      <c r="J40" s="198"/>
      <c r="K40" s="198"/>
      <c r="L40" s="198"/>
      <c r="M40" s="198"/>
      <c r="N40" s="198"/>
      <c r="O40" s="198"/>
      <c r="P40" s="198"/>
      <c r="Q40" s="198"/>
      <c r="R40" s="198"/>
      <c r="S40" s="198"/>
      <c r="T40" s="285"/>
    </row>
    <row r="41" spans="1:20" ht="25.5">
      <c r="A41" s="578"/>
      <c r="B41" s="576" t="s">
        <v>3390</v>
      </c>
      <c r="C41" s="150" t="s">
        <v>7278</v>
      </c>
      <c r="D41" s="168" t="s">
        <v>2106</v>
      </c>
      <c r="E41" s="168" t="s">
        <v>32</v>
      </c>
      <c r="F41" s="267"/>
      <c r="G41" s="198"/>
      <c r="H41" s="198"/>
      <c r="I41" s="198"/>
      <c r="J41" s="198"/>
      <c r="K41" s="198"/>
      <c r="L41" s="198"/>
      <c r="M41" s="198"/>
      <c r="N41" s="198"/>
      <c r="O41" s="198"/>
      <c r="P41" s="198"/>
      <c r="Q41" s="198"/>
      <c r="R41" s="198"/>
      <c r="S41" s="198"/>
      <c r="T41" s="285"/>
    </row>
    <row r="42" spans="1:20" ht="25.5">
      <c r="A42" s="135" t="s">
        <v>3412</v>
      </c>
      <c r="B42" s="135" t="s">
        <v>3413</v>
      </c>
      <c r="C42" s="534" t="s">
        <v>3414</v>
      </c>
      <c r="D42" s="173" t="s">
        <v>6516</v>
      </c>
      <c r="E42" s="172" t="s">
        <v>11</v>
      </c>
      <c r="F42" s="477"/>
      <c r="G42" s="201"/>
      <c r="H42" s="201"/>
      <c r="I42" s="201"/>
      <c r="J42" s="201"/>
      <c r="K42" s="201"/>
      <c r="L42" s="201"/>
      <c r="M42" s="201"/>
      <c r="N42" s="201"/>
      <c r="O42" s="201"/>
      <c r="P42" s="201"/>
      <c r="Q42" s="201"/>
      <c r="R42" s="201"/>
      <c r="S42" s="201"/>
      <c r="T42" s="202"/>
    </row>
    <row r="43" spans="1:20" ht="12.75">
      <c r="A43" s="962" t="s">
        <v>7384</v>
      </c>
      <c r="B43" s="963"/>
      <c r="C43" s="963"/>
      <c r="D43" s="963"/>
      <c r="E43" s="964"/>
      <c r="F43" s="270"/>
      <c r="G43" s="198"/>
      <c r="H43" s="198"/>
      <c r="I43" s="198"/>
      <c r="J43" s="198"/>
      <c r="K43" s="198"/>
      <c r="L43" s="198"/>
      <c r="M43" s="198"/>
      <c r="N43" s="198"/>
      <c r="O43" s="198"/>
      <c r="P43" s="198"/>
      <c r="Q43" s="198"/>
      <c r="R43" s="198"/>
      <c r="S43" s="198"/>
      <c r="T43" s="285"/>
    </row>
    <row r="44" spans="1:20" ht="25.5">
      <c r="A44" s="578" t="s">
        <v>3415</v>
      </c>
      <c r="B44" s="612" t="s">
        <v>3416</v>
      </c>
      <c r="C44" s="150" t="s">
        <v>7279</v>
      </c>
      <c r="D44" s="225" t="s">
        <v>3417</v>
      </c>
      <c r="E44" s="225" t="s">
        <v>32</v>
      </c>
      <c r="F44" s="270"/>
      <c r="G44" s="198"/>
      <c r="H44" s="198"/>
      <c r="I44" s="198"/>
      <c r="J44" s="198"/>
      <c r="K44" s="198"/>
      <c r="L44" s="198"/>
      <c r="M44" s="198"/>
      <c r="N44" s="198"/>
      <c r="O44" s="198"/>
      <c r="P44" s="198"/>
      <c r="Q44" s="198"/>
      <c r="R44" s="198"/>
      <c r="S44" s="198"/>
      <c r="T44" s="285"/>
    </row>
    <row r="45" spans="1:20" ht="25.5">
      <c r="A45" s="578"/>
      <c r="B45" s="612" t="s">
        <v>3418</v>
      </c>
      <c r="C45" s="150" t="s">
        <v>7280</v>
      </c>
      <c r="D45" s="225" t="s">
        <v>3419</v>
      </c>
      <c r="E45" s="225" t="s">
        <v>32</v>
      </c>
      <c r="F45" s="270"/>
      <c r="G45" s="198"/>
      <c r="H45" s="198"/>
      <c r="I45" s="198"/>
      <c r="J45" s="198"/>
      <c r="K45" s="198"/>
      <c r="L45" s="198"/>
      <c r="M45" s="198"/>
      <c r="N45" s="198"/>
      <c r="O45" s="198"/>
      <c r="P45" s="198"/>
      <c r="Q45" s="198"/>
      <c r="R45" s="198"/>
      <c r="S45" s="198"/>
      <c r="T45" s="285"/>
    </row>
    <row r="46" spans="1:20" ht="25.5">
      <c r="A46" s="578" t="s">
        <v>3420</v>
      </c>
      <c r="B46" s="612" t="s">
        <v>3421</v>
      </c>
      <c r="C46" s="150" t="s">
        <v>7280</v>
      </c>
      <c r="D46" s="225" t="s">
        <v>149</v>
      </c>
      <c r="E46" s="225" t="s">
        <v>32</v>
      </c>
      <c r="F46" s="270"/>
      <c r="G46" s="198"/>
      <c r="H46" s="198"/>
      <c r="I46" s="198"/>
      <c r="J46" s="198"/>
      <c r="K46" s="198"/>
      <c r="L46" s="198"/>
      <c r="M46" s="198"/>
      <c r="N46" s="198"/>
      <c r="O46" s="198"/>
      <c r="P46" s="198"/>
      <c r="Q46" s="198"/>
      <c r="R46" s="198"/>
      <c r="S46" s="198"/>
      <c r="T46" s="285"/>
    </row>
    <row r="47" spans="1:20" ht="25.5">
      <c r="A47" s="578" t="s">
        <v>3422</v>
      </c>
      <c r="B47" s="612" t="s">
        <v>3423</v>
      </c>
      <c r="C47" s="150" t="s">
        <v>7280</v>
      </c>
      <c r="D47" s="225" t="s">
        <v>486</v>
      </c>
      <c r="E47" s="225" t="s">
        <v>32</v>
      </c>
      <c r="F47" s="270"/>
      <c r="G47" s="198"/>
      <c r="H47" s="198"/>
      <c r="I47" s="198"/>
      <c r="J47" s="198"/>
      <c r="K47" s="198"/>
      <c r="L47" s="198"/>
      <c r="M47" s="198"/>
      <c r="N47" s="198"/>
      <c r="O47" s="198"/>
      <c r="P47" s="198"/>
      <c r="Q47" s="198"/>
      <c r="R47" s="198"/>
      <c r="S47" s="198"/>
      <c r="T47" s="285"/>
    </row>
    <row r="48" spans="1:20" ht="25.5">
      <c r="A48" s="578" t="s">
        <v>3424</v>
      </c>
      <c r="B48" s="612" t="s">
        <v>3425</v>
      </c>
      <c r="C48" s="150" t="s">
        <v>7280</v>
      </c>
      <c r="D48" s="225" t="s">
        <v>3405</v>
      </c>
      <c r="E48" s="225" t="s">
        <v>32</v>
      </c>
      <c r="F48" s="270"/>
      <c r="G48" s="198"/>
      <c r="H48" s="198"/>
      <c r="I48" s="198"/>
      <c r="J48" s="198"/>
      <c r="K48" s="198"/>
      <c r="L48" s="198"/>
      <c r="M48" s="198"/>
      <c r="N48" s="198"/>
      <c r="O48" s="198"/>
      <c r="P48" s="198"/>
      <c r="Q48" s="198"/>
      <c r="R48" s="198"/>
      <c r="S48" s="198"/>
      <c r="T48" s="285"/>
    </row>
    <row r="49" spans="1:20" ht="51">
      <c r="A49" s="578" t="s">
        <v>3426</v>
      </c>
      <c r="B49" s="612" t="s">
        <v>3427</v>
      </c>
      <c r="C49" s="150" t="s">
        <v>7281</v>
      </c>
      <c r="D49" s="225" t="s">
        <v>3417</v>
      </c>
      <c r="E49" s="225" t="s">
        <v>32</v>
      </c>
      <c r="F49" s="270"/>
      <c r="G49" s="198"/>
      <c r="H49" s="198"/>
      <c r="I49" s="198"/>
      <c r="J49" s="198"/>
      <c r="K49" s="198"/>
      <c r="L49" s="198"/>
      <c r="M49" s="198"/>
      <c r="N49" s="198"/>
      <c r="O49" s="198"/>
      <c r="P49" s="198"/>
      <c r="Q49" s="198"/>
      <c r="R49" s="198"/>
      <c r="S49" s="198"/>
      <c r="T49" s="285"/>
    </row>
    <row r="50" spans="1:20" ht="51">
      <c r="A50" s="578" t="s">
        <v>3428</v>
      </c>
      <c r="B50" s="612" t="s">
        <v>3429</v>
      </c>
      <c r="C50" s="150" t="s">
        <v>7281</v>
      </c>
      <c r="D50" s="225" t="s">
        <v>149</v>
      </c>
      <c r="E50" s="225" t="s">
        <v>32</v>
      </c>
      <c r="F50" s="270"/>
      <c r="G50" s="198"/>
      <c r="H50" s="198"/>
      <c r="I50" s="198"/>
      <c r="J50" s="198"/>
      <c r="K50" s="198"/>
      <c r="L50" s="198"/>
      <c r="M50" s="198"/>
      <c r="N50" s="198"/>
      <c r="O50" s="198"/>
      <c r="P50" s="198"/>
      <c r="Q50" s="198"/>
      <c r="R50" s="198"/>
      <c r="S50" s="198"/>
      <c r="T50" s="285"/>
    </row>
    <row r="51" spans="1:20" ht="51">
      <c r="A51" s="578" t="s">
        <v>3430</v>
      </c>
      <c r="B51" s="612" t="s">
        <v>3431</v>
      </c>
      <c r="C51" s="150" t="s">
        <v>7281</v>
      </c>
      <c r="D51" s="225" t="s">
        <v>3405</v>
      </c>
      <c r="E51" s="225" t="s">
        <v>32</v>
      </c>
      <c r="F51" s="270"/>
      <c r="G51" s="198"/>
      <c r="H51" s="198"/>
      <c r="I51" s="198"/>
      <c r="J51" s="198"/>
      <c r="K51" s="198"/>
      <c r="L51" s="198"/>
      <c r="M51" s="198"/>
      <c r="N51" s="198"/>
      <c r="O51" s="198"/>
      <c r="P51" s="198"/>
      <c r="Q51" s="198"/>
      <c r="R51" s="198"/>
      <c r="S51" s="198"/>
      <c r="T51" s="285"/>
    </row>
    <row r="52" spans="1:20" ht="38.25">
      <c r="A52" s="578"/>
      <c r="B52" s="612" t="s">
        <v>3432</v>
      </c>
      <c r="C52" s="170" t="s">
        <v>7282</v>
      </c>
      <c r="D52" s="225" t="s">
        <v>3419</v>
      </c>
      <c r="E52" s="225" t="s">
        <v>32</v>
      </c>
      <c r="F52" s="270"/>
      <c r="G52" s="198"/>
      <c r="H52" s="198"/>
      <c r="I52" s="198"/>
      <c r="J52" s="198"/>
      <c r="K52" s="198"/>
      <c r="L52" s="198"/>
      <c r="M52" s="198"/>
      <c r="N52" s="198"/>
      <c r="O52" s="198"/>
      <c r="P52" s="198"/>
      <c r="Q52" s="198"/>
      <c r="R52" s="198"/>
      <c r="S52" s="198"/>
      <c r="T52" s="285"/>
    </row>
    <row r="53" spans="1:20" ht="38.25">
      <c r="A53" s="578" t="s">
        <v>3433</v>
      </c>
      <c r="B53" s="612" t="s">
        <v>3434</v>
      </c>
      <c r="C53" s="170" t="s">
        <v>7282</v>
      </c>
      <c r="D53" s="225" t="s">
        <v>149</v>
      </c>
      <c r="E53" s="225" t="s">
        <v>32</v>
      </c>
      <c r="F53" s="270"/>
      <c r="G53" s="198"/>
      <c r="H53" s="198"/>
      <c r="I53" s="198"/>
      <c r="J53" s="198"/>
      <c r="K53" s="198"/>
      <c r="L53" s="198"/>
      <c r="M53" s="198"/>
      <c r="N53" s="198"/>
      <c r="O53" s="198"/>
      <c r="P53" s="198"/>
      <c r="Q53" s="198"/>
      <c r="R53" s="198"/>
      <c r="S53" s="198"/>
      <c r="T53" s="285"/>
    </row>
    <row r="54" spans="1:20" ht="38.25">
      <c r="A54" s="578" t="s">
        <v>3435</v>
      </c>
      <c r="B54" s="612" t="s">
        <v>3436</v>
      </c>
      <c r="C54" s="170" t="s">
        <v>7283</v>
      </c>
      <c r="D54" s="225" t="s">
        <v>3400</v>
      </c>
      <c r="E54" s="225" t="s">
        <v>32</v>
      </c>
      <c r="F54" s="270"/>
      <c r="G54" s="198"/>
      <c r="H54" s="198"/>
      <c r="I54" s="198"/>
      <c r="J54" s="198"/>
      <c r="K54" s="198"/>
      <c r="L54" s="198"/>
      <c r="M54" s="198"/>
      <c r="N54" s="198"/>
      <c r="O54" s="198"/>
      <c r="P54" s="198"/>
      <c r="Q54" s="198"/>
      <c r="R54" s="198"/>
      <c r="S54" s="198"/>
      <c r="T54" s="285"/>
    </row>
    <row r="55" spans="1:20" ht="38.25">
      <c r="A55" s="578"/>
      <c r="B55" s="612" t="s">
        <v>3437</v>
      </c>
      <c r="C55" s="170" t="s">
        <v>7284</v>
      </c>
      <c r="D55" s="225" t="s">
        <v>3438</v>
      </c>
      <c r="E55" s="225" t="s">
        <v>32</v>
      </c>
      <c r="F55" s="270"/>
      <c r="G55" s="198"/>
      <c r="H55" s="198"/>
      <c r="I55" s="198"/>
      <c r="J55" s="198"/>
      <c r="K55" s="198"/>
      <c r="L55" s="198"/>
      <c r="M55" s="198"/>
      <c r="N55" s="198"/>
      <c r="O55" s="198"/>
      <c r="P55" s="198"/>
      <c r="Q55" s="198"/>
      <c r="R55" s="198"/>
      <c r="S55" s="198"/>
      <c r="T55" s="285"/>
    </row>
    <row r="56" spans="1:20" ht="51">
      <c r="A56" s="756" t="s">
        <v>3439</v>
      </c>
      <c r="B56" s="612" t="s">
        <v>3440</v>
      </c>
      <c r="C56" s="713" t="s">
        <v>7281</v>
      </c>
      <c r="D56" s="757" t="s">
        <v>486</v>
      </c>
      <c r="E56" s="225" t="s">
        <v>32</v>
      </c>
      <c r="F56" s="270"/>
      <c r="G56" s="198"/>
      <c r="H56" s="198"/>
      <c r="I56" s="198"/>
      <c r="J56" s="198"/>
      <c r="K56" s="198"/>
      <c r="L56" s="198"/>
      <c r="M56" s="198"/>
      <c r="N56" s="198"/>
      <c r="O56" s="198"/>
      <c r="P56" s="198"/>
      <c r="Q56" s="198"/>
      <c r="R56" s="198"/>
      <c r="S56" s="198"/>
      <c r="T56" s="285"/>
    </row>
    <row r="57" spans="1:20" ht="51">
      <c r="A57" s="578" t="s">
        <v>3441</v>
      </c>
      <c r="B57" s="612" t="s">
        <v>3442</v>
      </c>
      <c r="C57" s="150" t="s">
        <v>7285</v>
      </c>
      <c r="D57" s="225" t="s">
        <v>3417</v>
      </c>
      <c r="E57" s="225" t="s">
        <v>32</v>
      </c>
      <c r="F57" s="270"/>
      <c r="G57" s="198"/>
      <c r="H57" s="198"/>
      <c r="I57" s="198"/>
      <c r="J57" s="198"/>
      <c r="K57" s="198"/>
      <c r="L57" s="198"/>
      <c r="M57" s="198"/>
      <c r="N57" s="198"/>
      <c r="O57" s="198"/>
      <c r="P57" s="198"/>
      <c r="Q57" s="198"/>
      <c r="R57" s="198"/>
      <c r="S57" s="198"/>
      <c r="T57" s="285"/>
    </row>
    <row r="58" spans="1:20" ht="51">
      <c r="A58" s="578"/>
      <c r="B58" s="612" t="s">
        <v>3443</v>
      </c>
      <c r="C58" s="150" t="s">
        <v>7285</v>
      </c>
      <c r="D58" s="225" t="s">
        <v>3419</v>
      </c>
      <c r="E58" s="225" t="s">
        <v>32</v>
      </c>
      <c r="F58" s="270"/>
      <c r="G58" s="198"/>
      <c r="H58" s="198"/>
      <c r="I58" s="198"/>
      <c r="J58" s="198"/>
      <c r="K58" s="198"/>
      <c r="L58" s="198"/>
      <c r="M58" s="198"/>
      <c r="N58" s="198"/>
      <c r="O58" s="198"/>
      <c r="P58" s="198"/>
      <c r="Q58" s="198"/>
      <c r="R58" s="198"/>
      <c r="S58" s="198"/>
      <c r="T58" s="285"/>
    </row>
    <row r="59" spans="1:20" ht="51">
      <c r="A59" s="578" t="s">
        <v>3444</v>
      </c>
      <c r="B59" s="612" t="s">
        <v>3445</v>
      </c>
      <c r="C59" s="150" t="s">
        <v>7285</v>
      </c>
      <c r="D59" s="225" t="s">
        <v>149</v>
      </c>
      <c r="E59" s="225" t="s">
        <v>32</v>
      </c>
      <c r="F59" s="270"/>
      <c r="G59" s="198"/>
      <c r="H59" s="198"/>
      <c r="I59" s="198"/>
      <c r="J59" s="198"/>
      <c r="K59" s="198"/>
      <c r="L59" s="198"/>
      <c r="M59" s="198"/>
      <c r="N59" s="198"/>
      <c r="O59" s="198"/>
      <c r="P59" s="198"/>
      <c r="Q59" s="198"/>
      <c r="R59" s="198"/>
      <c r="S59" s="198"/>
      <c r="T59" s="285"/>
    </row>
    <row r="60" spans="1:20" ht="51">
      <c r="A60" s="578" t="s">
        <v>3446</v>
      </c>
      <c r="B60" s="612" t="s">
        <v>3447</v>
      </c>
      <c r="C60" s="150" t="s">
        <v>7285</v>
      </c>
      <c r="D60" s="225" t="s">
        <v>3405</v>
      </c>
      <c r="E60" s="225" t="s">
        <v>32</v>
      </c>
      <c r="F60" s="270"/>
      <c r="G60" s="198"/>
      <c r="H60" s="198"/>
      <c r="I60" s="198"/>
      <c r="J60" s="198"/>
      <c r="K60" s="198"/>
      <c r="L60" s="198"/>
      <c r="M60" s="198"/>
      <c r="N60" s="198"/>
      <c r="O60" s="198"/>
      <c r="P60" s="198"/>
      <c r="Q60" s="198"/>
      <c r="R60" s="198"/>
      <c r="S60" s="198"/>
      <c r="T60" s="285"/>
    </row>
    <row r="61" spans="1:20" ht="51">
      <c r="A61" s="756"/>
      <c r="B61" s="612" t="s">
        <v>3448</v>
      </c>
      <c r="C61" s="713" t="s">
        <v>7285</v>
      </c>
      <c r="D61" s="757" t="s">
        <v>486</v>
      </c>
      <c r="E61" s="225" t="s">
        <v>32</v>
      </c>
      <c r="F61" s="270"/>
      <c r="G61" s="198"/>
      <c r="H61" s="198"/>
      <c r="I61" s="198"/>
      <c r="J61" s="198"/>
      <c r="K61" s="198"/>
      <c r="L61" s="198"/>
      <c r="M61" s="198"/>
      <c r="N61" s="198"/>
      <c r="O61" s="198"/>
      <c r="P61" s="198"/>
      <c r="Q61" s="198"/>
      <c r="R61" s="198"/>
      <c r="S61" s="198"/>
      <c r="T61" s="285"/>
    </row>
    <row r="62" spans="1:20" ht="25.5">
      <c r="A62" s="578" t="s">
        <v>3449</v>
      </c>
      <c r="B62" s="612" t="s">
        <v>3450</v>
      </c>
      <c r="C62" s="150" t="s">
        <v>7286</v>
      </c>
      <c r="D62" s="225" t="s">
        <v>149</v>
      </c>
      <c r="E62" s="225" t="s">
        <v>32</v>
      </c>
      <c r="F62" s="270"/>
      <c r="G62" s="198"/>
      <c r="H62" s="198"/>
      <c r="I62" s="198"/>
      <c r="J62" s="198"/>
      <c r="K62" s="198"/>
      <c r="L62" s="198"/>
      <c r="M62" s="198"/>
      <c r="N62" s="198"/>
      <c r="O62" s="198"/>
      <c r="P62" s="198"/>
      <c r="Q62" s="198"/>
      <c r="R62" s="198"/>
      <c r="S62" s="198"/>
      <c r="T62" s="285"/>
    </row>
    <row r="63" spans="1:20" ht="25.5">
      <c r="A63" s="578"/>
      <c r="B63" s="612" t="s">
        <v>3451</v>
      </c>
      <c r="C63" s="150" t="s">
        <v>7287</v>
      </c>
      <c r="D63" s="225" t="s">
        <v>3452</v>
      </c>
      <c r="E63" s="225" t="s">
        <v>32</v>
      </c>
      <c r="F63" s="270"/>
      <c r="G63" s="198"/>
      <c r="H63" s="198"/>
      <c r="I63" s="198"/>
      <c r="J63" s="198"/>
      <c r="K63" s="198"/>
      <c r="L63" s="198"/>
      <c r="M63" s="198"/>
      <c r="N63" s="198"/>
      <c r="O63" s="198"/>
      <c r="P63" s="198"/>
      <c r="Q63" s="198"/>
      <c r="R63" s="198"/>
      <c r="S63" s="198"/>
      <c r="T63" s="285"/>
    </row>
    <row r="64" spans="1:20" ht="25.5">
      <c r="A64" s="578" t="s">
        <v>3453</v>
      </c>
      <c r="B64" s="612" t="s">
        <v>3454</v>
      </c>
      <c r="C64" s="150" t="s">
        <v>7288</v>
      </c>
      <c r="D64" s="225" t="s">
        <v>3455</v>
      </c>
      <c r="E64" s="225" t="s">
        <v>32</v>
      </c>
      <c r="F64" s="270"/>
      <c r="G64" s="198"/>
      <c r="H64" s="198"/>
      <c r="I64" s="198"/>
      <c r="J64" s="198"/>
      <c r="K64" s="198"/>
      <c r="L64" s="198"/>
      <c r="M64" s="198"/>
      <c r="N64" s="198"/>
      <c r="O64" s="198"/>
      <c r="P64" s="198"/>
      <c r="Q64" s="198"/>
      <c r="R64" s="198"/>
      <c r="S64" s="198"/>
      <c r="T64" s="285"/>
    </row>
    <row r="65" spans="1:20" ht="25.5">
      <c r="A65" s="578"/>
      <c r="B65" s="612" t="s">
        <v>3456</v>
      </c>
      <c r="C65" s="150" t="s">
        <v>7288</v>
      </c>
      <c r="D65" s="225" t="s">
        <v>3419</v>
      </c>
      <c r="E65" s="225" t="s">
        <v>32</v>
      </c>
      <c r="F65" s="270"/>
      <c r="G65" s="198"/>
      <c r="H65" s="198"/>
      <c r="I65" s="198"/>
      <c r="J65" s="198"/>
      <c r="K65" s="198"/>
      <c r="L65" s="198"/>
      <c r="M65" s="198"/>
      <c r="N65" s="198"/>
      <c r="O65" s="198"/>
      <c r="P65" s="198"/>
      <c r="Q65" s="198"/>
      <c r="R65" s="198"/>
      <c r="S65" s="198"/>
      <c r="T65" s="285"/>
    </row>
    <row r="66" spans="1:20" ht="25.5">
      <c r="A66" s="578" t="s">
        <v>3457</v>
      </c>
      <c r="B66" s="612" t="s">
        <v>3458</v>
      </c>
      <c r="C66" s="150" t="s">
        <v>7288</v>
      </c>
      <c r="D66" s="225" t="s">
        <v>149</v>
      </c>
      <c r="E66" s="225" t="s">
        <v>32</v>
      </c>
      <c r="F66" s="270"/>
      <c r="G66" s="198"/>
      <c r="H66" s="198"/>
      <c r="I66" s="198"/>
      <c r="J66" s="198"/>
      <c r="K66" s="198"/>
      <c r="L66" s="198"/>
      <c r="M66" s="198"/>
      <c r="N66" s="198"/>
      <c r="O66" s="198"/>
      <c r="P66" s="198"/>
      <c r="Q66" s="198"/>
      <c r="R66" s="198"/>
      <c r="S66" s="198"/>
      <c r="T66" s="285"/>
    </row>
    <row r="67" spans="1:20" ht="25.5">
      <c r="A67" s="578" t="s">
        <v>3459</v>
      </c>
      <c r="B67" s="612" t="s">
        <v>3460</v>
      </c>
      <c r="C67" s="150" t="s">
        <v>7288</v>
      </c>
      <c r="D67" s="225" t="s">
        <v>3405</v>
      </c>
      <c r="E67" s="225" t="s">
        <v>32</v>
      </c>
      <c r="F67" s="270"/>
      <c r="G67" s="198"/>
      <c r="H67" s="198"/>
      <c r="I67" s="198"/>
      <c r="J67" s="198"/>
      <c r="K67" s="198"/>
      <c r="L67" s="198"/>
      <c r="M67" s="198"/>
      <c r="N67" s="198"/>
      <c r="O67" s="198"/>
      <c r="P67" s="198"/>
      <c r="Q67" s="198"/>
      <c r="R67" s="198"/>
      <c r="S67" s="198"/>
      <c r="T67" s="285"/>
    </row>
    <row r="68" spans="1:20" ht="25.5">
      <c r="A68" s="135" t="s">
        <v>3461</v>
      </c>
      <c r="B68" s="135" t="s">
        <v>3462</v>
      </c>
      <c r="C68" s="534" t="s">
        <v>3463</v>
      </c>
      <c r="D68" s="173" t="s">
        <v>6516</v>
      </c>
      <c r="E68" s="172" t="s">
        <v>11</v>
      </c>
      <c r="F68" s="477"/>
      <c r="G68" s="201"/>
      <c r="H68" s="201"/>
      <c r="I68" s="201"/>
      <c r="J68" s="201"/>
      <c r="K68" s="201"/>
      <c r="L68" s="201"/>
      <c r="M68" s="201"/>
      <c r="N68" s="201"/>
      <c r="O68" s="201"/>
      <c r="P68" s="201"/>
      <c r="Q68" s="201"/>
      <c r="R68" s="201"/>
      <c r="S68" s="201"/>
      <c r="T68" s="202"/>
    </row>
    <row r="69" spans="1:20" ht="12.75">
      <c r="A69" s="962" t="s">
        <v>7385</v>
      </c>
      <c r="B69" s="963"/>
      <c r="C69" s="963"/>
      <c r="D69" s="963"/>
      <c r="E69" s="964"/>
      <c r="F69" s="270"/>
      <c r="G69" s="198"/>
      <c r="H69" s="198"/>
      <c r="I69" s="198"/>
      <c r="J69" s="198"/>
      <c r="K69" s="198"/>
      <c r="L69" s="198"/>
      <c r="M69" s="198"/>
      <c r="N69" s="198"/>
      <c r="O69" s="198"/>
      <c r="P69" s="198"/>
      <c r="Q69" s="198"/>
      <c r="R69" s="198"/>
      <c r="S69" s="198"/>
      <c r="T69" s="285"/>
    </row>
    <row r="70" spans="1:20" ht="38.25">
      <c r="A70" s="578" t="s">
        <v>3464</v>
      </c>
      <c r="B70" s="612" t="s">
        <v>3465</v>
      </c>
      <c r="C70" s="221" t="s">
        <v>7844</v>
      </c>
      <c r="D70" s="225" t="s">
        <v>3466</v>
      </c>
      <c r="E70" s="225" t="s">
        <v>32</v>
      </c>
      <c r="F70" s="270"/>
      <c r="G70" s="198"/>
      <c r="H70" s="198"/>
      <c r="I70" s="198"/>
      <c r="J70" s="198"/>
      <c r="K70" s="198"/>
      <c r="L70" s="198"/>
      <c r="M70" s="198"/>
      <c r="N70" s="198"/>
      <c r="O70" s="198"/>
      <c r="P70" s="198"/>
      <c r="Q70" s="198"/>
      <c r="R70" s="198"/>
      <c r="S70" s="198"/>
      <c r="T70" s="285"/>
    </row>
    <row r="71" spans="1:20" ht="38.25">
      <c r="A71" s="578" t="s">
        <v>3467</v>
      </c>
      <c r="B71" s="612" t="s">
        <v>3468</v>
      </c>
      <c r="C71" s="221" t="s">
        <v>7844</v>
      </c>
      <c r="D71" s="225" t="s">
        <v>2106</v>
      </c>
      <c r="E71" s="225" t="s">
        <v>32</v>
      </c>
      <c r="F71" s="270"/>
      <c r="G71" s="198"/>
      <c r="H71" s="198"/>
      <c r="I71" s="198"/>
      <c r="J71" s="198"/>
      <c r="K71" s="198"/>
      <c r="L71" s="198"/>
      <c r="M71" s="198"/>
      <c r="N71" s="198"/>
      <c r="O71" s="198"/>
      <c r="P71" s="198"/>
      <c r="Q71" s="198"/>
      <c r="R71" s="198"/>
      <c r="S71" s="198"/>
      <c r="T71" s="285"/>
    </row>
    <row r="72" spans="1:20" ht="38.25">
      <c r="A72" s="578" t="s">
        <v>3469</v>
      </c>
      <c r="B72" s="612" t="s">
        <v>3470</v>
      </c>
      <c r="C72" s="221" t="s">
        <v>7844</v>
      </c>
      <c r="D72" s="225" t="s">
        <v>149</v>
      </c>
      <c r="E72" s="225" t="s">
        <v>32</v>
      </c>
      <c r="F72" s="270"/>
      <c r="G72" s="198"/>
      <c r="H72" s="198"/>
      <c r="I72" s="198"/>
      <c r="J72" s="198"/>
      <c r="K72" s="198"/>
      <c r="L72" s="198"/>
      <c r="M72" s="198"/>
      <c r="N72" s="198"/>
      <c r="O72" s="198"/>
      <c r="P72" s="198"/>
      <c r="Q72" s="198"/>
      <c r="R72" s="198"/>
      <c r="S72" s="198"/>
      <c r="T72" s="285"/>
    </row>
    <row r="73" spans="1:20" ht="38.25">
      <c r="A73" s="578" t="s">
        <v>3471</v>
      </c>
      <c r="B73" s="612" t="s">
        <v>3472</v>
      </c>
      <c r="C73" s="221" t="s">
        <v>7844</v>
      </c>
      <c r="D73" s="225" t="s">
        <v>3408</v>
      </c>
      <c r="E73" s="225" t="s">
        <v>32</v>
      </c>
      <c r="F73" s="270"/>
      <c r="G73" s="198"/>
      <c r="H73" s="198"/>
      <c r="I73" s="198"/>
      <c r="J73" s="198"/>
      <c r="K73" s="198"/>
      <c r="L73" s="198"/>
      <c r="M73" s="198"/>
      <c r="N73" s="198"/>
      <c r="O73" s="198"/>
      <c r="P73" s="198"/>
      <c r="Q73" s="198"/>
      <c r="R73" s="198"/>
      <c r="S73" s="198"/>
      <c r="T73" s="285"/>
    </row>
    <row r="74" spans="1:20" ht="38.25">
      <c r="A74" s="578" t="s">
        <v>3473</v>
      </c>
      <c r="B74" s="612" t="s">
        <v>3474</v>
      </c>
      <c r="C74" s="221" t="s">
        <v>7844</v>
      </c>
      <c r="D74" s="225" t="s">
        <v>486</v>
      </c>
      <c r="E74" s="225" t="s">
        <v>32</v>
      </c>
      <c r="F74" s="270"/>
      <c r="G74" s="198"/>
      <c r="H74" s="198"/>
      <c r="I74" s="198"/>
      <c r="J74" s="198"/>
      <c r="K74" s="198"/>
      <c r="L74" s="198"/>
      <c r="M74" s="198"/>
      <c r="N74" s="198"/>
      <c r="O74" s="198"/>
      <c r="P74" s="198"/>
      <c r="Q74" s="198"/>
      <c r="R74" s="198"/>
      <c r="S74" s="198"/>
      <c r="T74" s="285"/>
    </row>
    <row r="75" spans="1:20" ht="38.25">
      <c r="A75" s="578" t="s">
        <v>3475</v>
      </c>
      <c r="B75" s="612" t="s">
        <v>3476</v>
      </c>
      <c r="C75" s="221" t="s">
        <v>7844</v>
      </c>
      <c r="D75" s="225" t="s">
        <v>3400</v>
      </c>
      <c r="E75" s="225" t="s">
        <v>32</v>
      </c>
      <c r="F75" s="270"/>
      <c r="G75" s="198"/>
      <c r="H75" s="198"/>
      <c r="I75" s="198"/>
      <c r="J75" s="198"/>
      <c r="K75" s="198"/>
      <c r="L75" s="198"/>
      <c r="M75" s="198"/>
      <c r="N75" s="198"/>
      <c r="O75" s="198"/>
      <c r="P75" s="198"/>
      <c r="Q75" s="198"/>
      <c r="R75" s="198"/>
      <c r="S75" s="198"/>
      <c r="T75" s="285"/>
    </row>
    <row r="76" spans="1:20" ht="38.25">
      <c r="A76" s="578" t="s">
        <v>3477</v>
      </c>
      <c r="B76" s="612" t="s">
        <v>3478</v>
      </c>
      <c r="C76" s="221" t="s">
        <v>7844</v>
      </c>
      <c r="D76" s="225" t="s">
        <v>3411</v>
      </c>
      <c r="E76" s="225" t="s">
        <v>32</v>
      </c>
      <c r="F76" s="270"/>
      <c r="G76" s="198"/>
      <c r="H76" s="198"/>
      <c r="I76" s="198"/>
      <c r="J76" s="198"/>
      <c r="K76" s="198"/>
      <c r="L76" s="198"/>
      <c r="M76" s="198"/>
      <c r="N76" s="198"/>
      <c r="O76" s="198"/>
      <c r="P76" s="198"/>
      <c r="Q76" s="198"/>
      <c r="R76" s="198"/>
      <c r="S76" s="198"/>
      <c r="T76" s="285"/>
    </row>
    <row r="77" spans="1:20" ht="38.25">
      <c r="A77" s="578" t="s">
        <v>3479</v>
      </c>
      <c r="B77" s="612" t="s">
        <v>3480</v>
      </c>
      <c r="C77" s="221" t="s">
        <v>7844</v>
      </c>
      <c r="D77" s="225" t="s">
        <v>3405</v>
      </c>
      <c r="E77" s="225" t="s">
        <v>32</v>
      </c>
      <c r="F77" s="270"/>
      <c r="G77" s="198"/>
      <c r="H77" s="198"/>
      <c r="I77" s="198"/>
      <c r="J77" s="198"/>
      <c r="K77" s="198"/>
      <c r="L77" s="198"/>
      <c r="M77" s="198"/>
      <c r="N77" s="198"/>
      <c r="O77" s="198"/>
      <c r="P77" s="198"/>
      <c r="Q77" s="198"/>
      <c r="R77" s="198"/>
      <c r="S77" s="198"/>
      <c r="T77" s="285"/>
    </row>
    <row r="78" spans="1:20" ht="38.25">
      <c r="A78" s="578" t="s">
        <v>3481</v>
      </c>
      <c r="B78" s="612" t="s">
        <v>3482</v>
      </c>
      <c r="C78" s="221" t="s">
        <v>7845</v>
      </c>
      <c r="D78" s="225" t="s">
        <v>3466</v>
      </c>
      <c r="E78" s="225" t="s">
        <v>32</v>
      </c>
      <c r="F78" s="270"/>
      <c r="G78" s="198"/>
      <c r="H78" s="198"/>
      <c r="I78" s="198"/>
      <c r="J78" s="198"/>
      <c r="K78" s="198"/>
      <c r="L78" s="198"/>
      <c r="M78" s="198"/>
      <c r="N78" s="198"/>
      <c r="O78" s="198"/>
      <c r="P78" s="198"/>
      <c r="Q78" s="198"/>
      <c r="R78" s="198"/>
      <c r="S78" s="198"/>
      <c r="T78" s="285"/>
    </row>
    <row r="79" spans="1:20" ht="38.25">
      <c r="A79" s="578" t="s">
        <v>3483</v>
      </c>
      <c r="B79" s="612" t="s">
        <v>3484</v>
      </c>
      <c r="C79" s="221" t="s">
        <v>7845</v>
      </c>
      <c r="D79" s="225" t="s">
        <v>2106</v>
      </c>
      <c r="E79" s="225" t="s">
        <v>32</v>
      </c>
      <c r="F79" s="270"/>
      <c r="G79" s="198"/>
      <c r="H79" s="198"/>
      <c r="I79" s="198"/>
      <c r="J79" s="198"/>
      <c r="K79" s="198"/>
      <c r="L79" s="198"/>
      <c r="M79" s="198"/>
      <c r="N79" s="198"/>
      <c r="O79" s="198"/>
      <c r="P79" s="198"/>
      <c r="Q79" s="198"/>
      <c r="R79" s="198"/>
      <c r="S79" s="198"/>
      <c r="T79" s="285"/>
    </row>
    <row r="80" spans="1:20" ht="38.25">
      <c r="A80" s="578" t="s">
        <v>3485</v>
      </c>
      <c r="B80" s="612" t="s">
        <v>3486</v>
      </c>
      <c r="C80" s="221" t="s">
        <v>7845</v>
      </c>
      <c r="D80" s="225" t="s">
        <v>3397</v>
      </c>
      <c r="E80" s="225" t="s">
        <v>32</v>
      </c>
      <c r="F80" s="270"/>
      <c r="G80" s="198"/>
      <c r="H80" s="198"/>
      <c r="I80" s="198"/>
      <c r="J80" s="198"/>
      <c r="K80" s="198"/>
      <c r="L80" s="198"/>
      <c r="M80" s="198"/>
      <c r="N80" s="198"/>
      <c r="O80" s="198"/>
      <c r="P80" s="198"/>
      <c r="Q80" s="198"/>
      <c r="R80" s="198"/>
      <c r="S80" s="198"/>
      <c r="T80" s="285"/>
    </row>
    <row r="81" spans="1:20" ht="25.5">
      <c r="A81" s="578"/>
      <c r="B81" s="612" t="s">
        <v>3487</v>
      </c>
      <c r="C81" s="150" t="s">
        <v>7846</v>
      </c>
      <c r="D81" s="225" t="s">
        <v>2106</v>
      </c>
      <c r="E81" s="225" t="s">
        <v>32</v>
      </c>
      <c r="F81" s="270"/>
      <c r="G81" s="198"/>
      <c r="H81" s="198"/>
      <c r="I81" s="198"/>
      <c r="J81" s="198"/>
      <c r="K81" s="198"/>
      <c r="L81" s="198"/>
      <c r="M81" s="198"/>
      <c r="N81" s="198"/>
      <c r="O81" s="198"/>
      <c r="P81" s="198"/>
      <c r="Q81" s="198"/>
      <c r="R81" s="198"/>
      <c r="S81" s="198"/>
      <c r="T81" s="285"/>
    </row>
    <row r="82" spans="1:20" ht="38.25">
      <c r="A82" s="578" t="s">
        <v>3488</v>
      </c>
      <c r="B82" s="612" t="s">
        <v>3489</v>
      </c>
      <c r="C82" s="221" t="s">
        <v>7289</v>
      </c>
      <c r="D82" s="225" t="s">
        <v>6609</v>
      </c>
      <c r="E82" s="225" t="s">
        <v>32</v>
      </c>
      <c r="F82" s="270"/>
      <c r="G82" s="198"/>
      <c r="H82" s="198"/>
      <c r="I82" s="198"/>
      <c r="J82" s="198"/>
      <c r="K82" s="198"/>
      <c r="L82" s="198"/>
      <c r="M82" s="198"/>
      <c r="N82" s="198"/>
      <c r="O82" s="198"/>
      <c r="P82" s="198"/>
      <c r="Q82" s="198"/>
      <c r="R82" s="198"/>
      <c r="S82" s="198"/>
      <c r="T82" s="285"/>
    </row>
    <row r="83" spans="1:20" ht="38.25">
      <c r="A83" s="578" t="s">
        <v>3490</v>
      </c>
      <c r="B83" s="612" t="s">
        <v>3491</v>
      </c>
      <c r="C83" s="221" t="s">
        <v>7289</v>
      </c>
      <c r="D83" s="225" t="s">
        <v>6610</v>
      </c>
      <c r="E83" s="225" t="s">
        <v>32</v>
      </c>
      <c r="F83" s="270"/>
      <c r="G83" s="198"/>
      <c r="H83" s="198"/>
      <c r="I83" s="198"/>
      <c r="J83" s="198"/>
      <c r="K83" s="198"/>
      <c r="L83" s="198"/>
      <c r="M83" s="198"/>
      <c r="N83" s="198"/>
      <c r="O83" s="198"/>
      <c r="P83" s="198"/>
      <c r="Q83" s="198"/>
      <c r="R83" s="198"/>
      <c r="S83" s="198"/>
      <c r="T83" s="285"/>
    </row>
    <row r="84" spans="1:20" ht="38.25">
      <c r="A84" s="578" t="s">
        <v>3492</v>
      </c>
      <c r="B84" s="612" t="s">
        <v>3493</v>
      </c>
      <c r="C84" s="221" t="s">
        <v>7289</v>
      </c>
      <c r="D84" s="225" t="s">
        <v>6611</v>
      </c>
      <c r="E84" s="225" t="s">
        <v>32</v>
      </c>
      <c r="F84" s="270"/>
      <c r="G84" s="198"/>
      <c r="H84" s="198"/>
      <c r="I84" s="198"/>
      <c r="J84" s="198"/>
      <c r="K84" s="198"/>
      <c r="L84" s="198"/>
      <c r="M84" s="198"/>
      <c r="N84" s="198"/>
      <c r="O84" s="198"/>
      <c r="P84" s="198"/>
      <c r="Q84" s="198"/>
      <c r="R84" s="198"/>
      <c r="S84" s="198"/>
      <c r="T84" s="285"/>
    </row>
    <row r="85" spans="1:20" ht="38.25">
      <c r="A85" s="578" t="s">
        <v>3494</v>
      </c>
      <c r="B85" s="612" t="s">
        <v>3495</v>
      </c>
      <c r="C85" s="221" t="s">
        <v>7290</v>
      </c>
      <c r="D85" s="225" t="s">
        <v>3466</v>
      </c>
      <c r="E85" s="225" t="s">
        <v>32</v>
      </c>
      <c r="F85" s="270"/>
      <c r="G85" s="198"/>
      <c r="H85" s="198"/>
      <c r="I85" s="198"/>
      <c r="J85" s="198"/>
      <c r="K85" s="198"/>
      <c r="L85" s="198"/>
      <c r="M85" s="198"/>
      <c r="N85" s="198"/>
      <c r="O85" s="198"/>
      <c r="P85" s="198"/>
      <c r="Q85" s="198"/>
      <c r="R85" s="198"/>
      <c r="S85" s="198"/>
      <c r="T85" s="285"/>
    </row>
    <row r="86" spans="1:20" ht="38.25">
      <c r="A86" s="578" t="s">
        <v>3496</v>
      </c>
      <c r="B86" s="612" t="s">
        <v>3497</v>
      </c>
      <c r="C86" s="221" t="s">
        <v>7291</v>
      </c>
      <c r="D86" s="225" t="s">
        <v>2106</v>
      </c>
      <c r="E86" s="225" t="s">
        <v>32</v>
      </c>
      <c r="F86" s="270"/>
      <c r="G86" s="198"/>
      <c r="H86" s="198"/>
      <c r="I86" s="198"/>
      <c r="J86" s="198"/>
      <c r="K86" s="198"/>
      <c r="L86" s="198"/>
      <c r="M86" s="198"/>
      <c r="N86" s="198"/>
      <c r="O86" s="198"/>
      <c r="P86" s="198"/>
      <c r="Q86" s="198"/>
      <c r="R86" s="198"/>
      <c r="S86" s="198"/>
      <c r="T86" s="285"/>
    </row>
    <row r="87" spans="1:20" ht="38.25">
      <c r="A87" s="578" t="s">
        <v>3498</v>
      </c>
      <c r="B87" s="612" t="s">
        <v>3499</v>
      </c>
      <c r="C87" s="221" t="s">
        <v>7292</v>
      </c>
      <c r="D87" s="225" t="s">
        <v>3466</v>
      </c>
      <c r="E87" s="225" t="s">
        <v>32</v>
      </c>
      <c r="F87" s="270"/>
      <c r="G87" s="198"/>
      <c r="H87" s="198"/>
      <c r="I87" s="198"/>
      <c r="J87" s="198"/>
      <c r="K87" s="198"/>
      <c r="L87" s="198"/>
      <c r="M87" s="198"/>
      <c r="N87" s="198"/>
      <c r="O87" s="198"/>
      <c r="P87" s="198"/>
      <c r="Q87" s="198"/>
      <c r="R87" s="198"/>
      <c r="S87" s="198"/>
      <c r="T87" s="285"/>
    </row>
    <row r="88" spans="1:20" ht="38.25">
      <c r="A88" s="578" t="s">
        <v>3500</v>
      </c>
      <c r="B88" s="612" t="s">
        <v>3501</v>
      </c>
      <c r="C88" s="221" t="s">
        <v>7292</v>
      </c>
      <c r="D88" s="225" t="s">
        <v>2106</v>
      </c>
      <c r="E88" s="225" t="s">
        <v>32</v>
      </c>
      <c r="F88" s="270"/>
      <c r="G88" s="198"/>
      <c r="H88" s="198"/>
      <c r="I88" s="198"/>
      <c r="J88" s="198"/>
      <c r="K88" s="198"/>
      <c r="L88" s="198"/>
      <c r="M88" s="198"/>
      <c r="N88" s="198"/>
      <c r="O88" s="198"/>
      <c r="P88" s="198"/>
      <c r="Q88" s="198"/>
      <c r="R88" s="198"/>
      <c r="S88" s="198"/>
      <c r="T88" s="285"/>
    </row>
    <row r="89" spans="1:20" ht="38.25">
      <c r="A89" s="578" t="s">
        <v>3502</v>
      </c>
      <c r="B89" s="612" t="s">
        <v>3503</v>
      </c>
      <c r="C89" s="221" t="s">
        <v>7293</v>
      </c>
      <c r="D89" s="225" t="s">
        <v>3466</v>
      </c>
      <c r="E89" s="225" t="s">
        <v>32</v>
      </c>
      <c r="F89" s="270"/>
      <c r="G89" s="198"/>
      <c r="H89" s="198"/>
      <c r="I89" s="198"/>
      <c r="J89" s="198"/>
      <c r="K89" s="198"/>
      <c r="L89" s="198"/>
      <c r="M89" s="198"/>
      <c r="N89" s="198"/>
      <c r="O89" s="198"/>
      <c r="P89" s="198"/>
      <c r="Q89" s="198"/>
      <c r="R89" s="198"/>
      <c r="S89" s="198"/>
      <c r="T89" s="285"/>
    </row>
    <row r="90" spans="1:20" ht="38.25">
      <c r="A90" s="578" t="s">
        <v>3504</v>
      </c>
      <c r="B90" s="612" t="s">
        <v>3505</v>
      </c>
      <c r="C90" s="221" t="s">
        <v>7293</v>
      </c>
      <c r="D90" s="225" t="s">
        <v>2106</v>
      </c>
      <c r="E90" s="225" t="s">
        <v>32</v>
      </c>
      <c r="F90" s="270"/>
      <c r="G90" s="198"/>
      <c r="H90" s="198"/>
      <c r="I90" s="198"/>
      <c r="J90" s="198"/>
      <c r="K90" s="198"/>
      <c r="L90" s="198"/>
      <c r="M90" s="198"/>
      <c r="N90" s="198"/>
      <c r="O90" s="198"/>
      <c r="P90" s="198"/>
      <c r="Q90" s="198"/>
      <c r="R90" s="198"/>
      <c r="S90" s="198"/>
      <c r="T90" s="285"/>
    </row>
    <row r="91" spans="1:20" ht="38.25">
      <c r="A91" s="578" t="s">
        <v>3506</v>
      </c>
      <c r="B91" s="612" t="s">
        <v>3507</v>
      </c>
      <c r="C91" s="221" t="s">
        <v>7294</v>
      </c>
      <c r="D91" s="225" t="s">
        <v>3466</v>
      </c>
      <c r="E91" s="225" t="s">
        <v>32</v>
      </c>
      <c r="F91" s="270"/>
      <c r="G91" s="198"/>
      <c r="H91" s="198"/>
      <c r="I91" s="198"/>
      <c r="J91" s="198"/>
      <c r="K91" s="198"/>
      <c r="L91" s="198"/>
      <c r="M91" s="198"/>
      <c r="N91" s="198"/>
      <c r="O91" s="198"/>
      <c r="P91" s="198"/>
      <c r="Q91" s="198"/>
      <c r="R91" s="198"/>
      <c r="S91" s="198"/>
      <c r="T91" s="285"/>
    </row>
    <row r="92" spans="1:20" ht="38.25">
      <c r="A92" s="578" t="s">
        <v>3508</v>
      </c>
      <c r="B92" s="612" t="s">
        <v>3509</v>
      </c>
      <c r="C92" s="221" t="s">
        <v>7294</v>
      </c>
      <c r="D92" s="225" t="s">
        <v>2106</v>
      </c>
      <c r="E92" s="225" t="s">
        <v>32</v>
      </c>
      <c r="F92" s="270"/>
      <c r="G92" s="198"/>
      <c r="H92" s="198"/>
      <c r="I92" s="198"/>
      <c r="J92" s="198"/>
      <c r="K92" s="198"/>
      <c r="L92" s="198"/>
      <c r="M92" s="198"/>
      <c r="N92" s="198"/>
      <c r="O92" s="198"/>
      <c r="P92" s="198"/>
      <c r="Q92" s="198"/>
      <c r="R92" s="198"/>
      <c r="S92" s="198"/>
      <c r="T92" s="285"/>
    </row>
    <row r="93" spans="1:20" ht="38.25">
      <c r="A93" s="578" t="s">
        <v>3510</v>
      </c>
      <c r="B93" s="612" t="s">
        <v>3511</v>
      </c>
      <c r="C93" s="221" t="s">
        <v>7294</v>
      </c>
      <c r="D93" s="225" t="s">
        <v>3397</v>
      </c>
      <c r="E93" s="225" t="s">
        <v>32</v>
      </c>
      <c r="F93" s="270"/>
      <c r="G93" s="198"/>
      <c r="H93" s="198"/>
      <c r="I93" s="198"/>
      <c r="J93" s="198"/>
      <c r="K93" s="198"/>
      <c r="L93" s="198"/>
      <c r="M93" s="198"/>
      <c r="N93" s="198"/>
      <c r="O93" s="198"/>
      <c r="P93" s="198"/>
      <c r="Q93" s="198"/>
      <c r="R93" s="198"/>
      <c r="S93" s="198"/>
      <c r="T93" s="285"/>
    </row>
    <row r="94" spans="1:20" ht="38.25">
      <c r="A94" s="578" t="s">
        <v>3512</v>
      </c>
      <c r="B94" s="612" t="s">
        <v>3513</v>
      </c>
      <c r="C94" s="221" t="s">
        <v>7295</v>
      </c>
      <c r="D94" s="225" t="s">
        <v>3466</v>
      </c>
      <c r="E94" s="225" t="s">
        <v>32</v>
      </c>
      <c r="F94" s="270"/>
      <c r="G94" s="198"/>
      <c r="H94" s="198"/>
      <c r="I94" s="198"/>
      <c r="J94" s="198"/>
      <c r="K94" s="198"/>
      <c r="L94" s="198"/>
      <c r="M94" s="198"/>
      <c r="N94" s="198"/>
      <c r="O94" s="198"/>
      <c r="P94" s="198"/>
      <c r="Q94" s="198"/>
      <c r="R94" s="198"/>
      <c r="S94" s="198"/>
      <c r="T94" s="285"/>
    </row>
    <row r="95" spans="1:20" ht="38.25">
      <c r="A95" s="578" t="s">
        <v>3514</v>
      </c>
      <c r="B95" s="612" t="s">
        <v>3515</v>
      </c>
      <c r="C95" s="221" t="s">
        <v>7295</v>
      </c>
      <c r="D95" s="225" t="s">
        <v>2106</v>
      </c>
      <c r="E95" s="225" t="s">
        <v>32</v>
      </c>
      <c r="F95" s="270"/>
      <c r="G95" s="198"/>
      <c r="H95" s="198"/>
      <c r="I95" s="198"/>
      <c r="J95" s="198"/>
      <c r="K95" s="198"/>
      <c r="L95" s="198"/>
      <c r="M95" s="198"/>
      <c r="N95" s="198"/>
      <c r="O95" s="198"/>
      <c r="P95" s="198"/>
      <c r="Q95" s="198"/>
      <c r="R95" s="198"/>
      <c r="S95" s="198"/>
      <c r="T95" s="285"/>
    </row>
    <row r="96" spans="1:20" ht="38.25">
      <c r="A96" s="578"/>
      <c r="B96" s="612" t="s">
        <v>3516</v>
      </c>
      <c r="C96" s="150" t="s">
        <v>7296</v>
      </c>
      <c r="D96" s="225" t="s">
        <v>2106</v>
      </c>
      <c r="E96" s="225" t="s">
        <v>32</v>
      </c>
      <c r="F96" s="270"/>
      <c r="G96" s="198"/>
      <c r="H96" s="198"/>
      <c r="I96" s="198"/>
      <c r="J96" s="198"/>
      <c r="K96" s="198"/>
      <c r="L96" s="198"/>
      <c r="M96" s="198"/>
      <c r="N96" s="198"/>
      <c r="O96" s="198"/>
      <c r="P96" s="198"/>
      <c r="Q96" s="198"/>
      <c r="R96" s="198"/>
      <c r="S96" s="198"/>
      <c r="T96" s="285"/>
    </row>
    <row r="97" spans="1:20" ht="38.25">
      <c r="A97" s="578"/>
      <c r="B97" s="612" t="s">
        <v>3517</v>
      </c>
      <c r="C97" s="150" t="s">
        <v>7297</v>
      </c>
      <c r="D97" s="225" t="s">
        <v>2106</v>
      </c>
      <c r="E97" s="225" t="s">
        <v>32</v>
      </c>
      <c r="F97" s="270"/>
      <c r="G97" s="198"/>
      <c r="H97" s="198"/>
      <c r="I97" s="198"/>
      <c r="J97" s="198"/>
      <c r="K97" s="198"/>
      <c r="L97" s="198"/>
      <c r="M97" s="198"/>
      <c r="N97" s="198"/>
      <c r="O97" s="198"/>
      <c r="P97" s="198"/>
      <c r="Q97" s="198"/>
      <c r="R97" s="198"/>
      <c r="S97" s="198"/>
      <c r="T97" s="285"/>
    </row>
    <row r="98" spans="1:20" ht="25.5">
      <c r="A98" s="135" t="s">
        <v>3518</v>
      </c>
      <c r="B98" s="135" t="s">
        <v>3519</v>
      </c>
      <c r="C98" s="534" t="s">
        <v>3520</v>
      </c>
      <c r="D98" s="173" t="s">
        <v>6516</v>
      </c>
      <c r="E98" s="172" t="s">
        <v>11</v>
      </c>
      <c r="F98" s="477"/>
      <c r="G98" s="201"/>
      <c r="H98" s="201"/>
      <c r="I98" s="201"/>
      <c r="J98" s="201"/>
      <c r="K98" s="201"/>
      <c r="L98" s="201"/>
      <c r="M98" s="201"/>
      <c r="N98" s="201"/>
      <c r="O98" s="201"/>
      <c r="P98" s="201"/>
      <c r="Q98" s="201"/>
      <c r="R98" s="201"/>
      <c r="S98" s="201"/>
      <c r="T98" s="202"/>
    </row>
    <row r="99" spans="1:20" ht="12.75">
      <c r="A99" s="962" t="s">
        <v>7699</v>
      </c>
      <c r="B99" s="963"/>
      <c r="C99" s="963"/>
      <c r="D99" s="963"/>
      <c r="E99" s="964"/>
      <c r="F99" s="270"/>
      <c r="G99" s="198"/>
      <c r="H99" s="198"/>
      <c r="I99" s="198"/>
      <c r="J99" s="198"/>
      <c r="K99" s="198"/>
      <c r="L99" s="198"/>
      <c r="M99" s="198"/>
      <c r="N99" s="198"/>
      <c r="O99" s="198"/>
      <c r="P99" s="198"/>
      <c r="Q99" s="198"/>
      <c r="R99" s="198"/>
      <c r="S99" s="198"/>
      <c r="T99" s="285"/>
    </row>
    <row r="100" spans="1:20" ht="38.25">
      <c r="A100" s="578" t="s">
        <v>3521</v>
      </c>
      <c r="B100" s="612" t="s">
        <v>3522</v>
      </c>
      <c r="C100" s="221" t="s">
        <v>7298</v>
      </c>
      <c r="D100" s="225" t="s">
        <v>3417</v>
      </c>
      <c r="E100" s="225" t="s">
        <v>32</v>
      </c>
      <c r="F100" s="270"/>
      <c r="G100" s="198"/>
      <c r="H100" s="198"/>
      <c r="I100" s="198"/>
      <c r="J100" s="198"/>
      <c r="K100" s="198"/>
      <c r="L100" s="198"/>
      <c r="M100" s="198"/>
      <c r="N100" s="198"/>
      <c r="O100" s="198"/>
      <c r="P100" s="198"/>
      <c r="Q100" s="198"/>
      <c r="R100" s="198"/>
      <c r="S100" s="198"/>
      <c r="T100" s="285"/>
    </row>
    <row r="101" spans="1:20" ht="38.25">
      <c r="A101" s="578" t="s">
        <v>3523</v>
      </c>
      <c r="B101" s="612" t="s">
        <v>3524</v>
      </c>
      <c r="C101" s="221" t="s">
        <v>7298</v>
      </c>
      <c r="D101" s="225" t="s">
        <v>6560</v>
      </c>
      <c r="E101" s="225" t="s">
        <v>32</v>
      </c>
      <c r="F101" s="270"/>
      <c r="G101" s="198"/>
      <c r="H101" s="198"/>
      <c r="I101" s="198"/>
      <c r="J101" s="198"/>
      <c r="K101" s="198"/>
      <c r="L101" s="198"/>
      <c r="M101" s="198"/>
      <c r="N101" s="198"/>
      <c r="O101" s="198"/>
      <c r="P101" s="198"/>
      <c r="Q101" s="198"/>
      <c r="R101" s="198"/>
      <c r="S101" s="198"/>
      <c r="T101" s="285"/>
    </row>
    <row r="102" spans="1:20" ht="38.25">
      <c r="A102" s="578" t="s">
        <v>3526</v>
      </c>
      <c r="B102" s="612" t="s">
        <v>3527</v>
      </c>
      <c r="C102" s="221" t="s">
        <v>7298</v>
      </c>
      <c r="D102" s="225" t="s">
        <v>149</v>
      </c>
      <c r="E102" s="225" t="s">
        <v>32</v>
      </c>
      <c r="F102" s="270"/>
      <c r="G102" s="198"/>
      <c r="H102" s="198"/>
      <c r="I102" s="198"/>
      <c r="J102" s="198"/>
      <c r="K102" s="198"/>
      <c r="L102" s="198"/>
      <c r="M102" s="198"/>
      <c r="N102" s="198"/>
      <c r="O102" s="198"/>
      <c r="P102" s="198"/>
      <c r="Q102" s="198"/>
      <c r="R102" s="198"/>
      <c r="S102" s="198"/>
      <c r="T102" s="285"/>
    </row>
    <row r="103" spans="1:20" ht="38.25">
      <c r="A103" s="578" t="s">
        <v>3528</v>
      </c>
      <c r="B103" s="612" t="s">
        <v>3529</v>
      </c>
      <c r="C103" s="221" t="s">
        <v>7298</v>
      </c>
      <c r="D103" s="225" t="s">
        <v>486</v>
      </c>
      <c r="E103" s="225" t="s">
        <v>32</v>
      </c>
      <c r="F103" s="270"/>
      <c r="G103" s="198"/>
      <c r="H103" s="198"/>
      <c r="I103" s="198"/>
      <c r="J103" s="198"/>
      <c r="K103" s="198"/>
      <c r="L103" s="198"/>
      <c r="M103" s="198"/>
      <c r="N103" s="198"/>
      <c r="O103" s="198"/>
      <c r="P103" s="198"/>
      <c r="Q103" s="198"/>
      <c r="R103" s="198"/>
      <c r="S103" s="198"/>
      <c r="T103" s="285"/>
    </row>
    <row r="104" spans="1:20" ht="38.25">
      <c r="A104" s="578" t="s">
        <v>3530</v>
      </c>
      <c r="B104" s="612" t="s">
        <v>3531</v>
      </c>
      <c r="C104" s="221" t="s">
        <v>7298</v>
      </c>
      <c r="D104" s="225" t="s">
        <v>3400</v>
      </c>
      <c r="E104" s="225" t="s">
        <v>32</v>
      </c>
      <c r="F104" s="270"/>
      <c r="G104" s="198"/>
      <c r="H104" s="198"/>
      <c r="I104" s="198"/>
      <c r="J104" s="198"/>
      <c r="K104" s="198"/>
      <c r="L104" s="198"/>
      <c r="M104" s="198"/>
      <c r="N104" s="198"/>
      <c r="O104" s="198"/>
      <c r="P104" s="198"/>
      <c r="Q104" s="198"/>
      <c r="R104" s="198"/>
      <c r="S104" s="198"/>
      <c r="T104" s="285"/>
    </row>
    <row r="105" spans="1:20" ht="38.25">
      <c r="A105" s="578" t="s">
        <v>3532</v>
      </c>
      <c r="B105" s="612" t="s">
        <v>3533</v>
      </c>
      <c r="C105" s="221" t="s">
        <v>7298</v>
      </c>
      <c r="D105" s="225" t="s">
        <v>3405</v>
      </c>
      <c r="E105" s="225" t="s">
        <v>32</v>
      </c>
      <c r="F105" s="270"/>
      <c r="G105" s="198"/>
      <c r="H105" s="198"/>
      <c r="I105" s="198"/>
      <c r="J105" s="198"/>
      <c r="K105" s="198"/>
      <c r="L105" s="198"/>
      <c r="M105" s="198"/>
      <c r="N105" s="198"/>
      <c r="O105" s="198"/>
      <c r="P105" s="198"/>
      <c r="Q105" s="198"/>
      <c r="R105" s="198"/>
      <c r="S105" s="198"/>
      <c r="T105" s="285"/>
    </row>
    <row r="106" spans="1:20" ht="25.5">
      <c r="A106" s="578" t="s">
        <v>3534</v>
      </c>
      <c r="B106" s="612" t="s">
        <v>3535</v>
      </c>
      <c r="C106" s="221" t="s">
        <v>7299</v>
      </c>
      <c r="D106" s="225" t="s">
        <v>3417</v>
      </c>
      <c r="E106" s="225" t="s">
        <v>32</v>
      </c>
      <c r="F106" s="270"/>
      <c r="G106" s="198"/>
      <c r="H106" s="198"/>
      <c r="I106" s="198"/>
      <c r="J106" s="198"/>
      <c r="K106" s="198"/>
      <c r="L106" s="198"/>
      <c r="M106" s="198"/>
      <c r="N106" s="198"/>
      <c r="O106" s="198"/>
      <c r="P106" s="198"/>
      <c r="Q106" s="198"/>
      <c r="R106" s="198"/>
      <c r="S106" s="198"/>
      <c r="T106" s="285"/>
    </row>
    <row r="107" spans="1:20" ht="25.5">
      <c r="A107" s="578" t="s">
        <v>3536</v>
      </c>
      <c r="B107" s="612" t="s">
        <v>3537</v>
      </c>
      <c r="C107" s="221" t="s">
        <v>7299</v>
      </c>
      <c r="D107" s="225" t="s">
        <v>149</v>
      </c>
      <c r="E107" s="225" t="s">
        <v>32</v>
      </c>
      <c r="F107" s="270"/>
      <c r="G107" s="198"/>
      <c r="H107" s="198"/>
      <c r="I107" s="198"/>
      <c r="J107" s="198"/>
      <c r="K107" s="198"/>
      <c r="L107" s="198"/>
      <c r="M107" s="198"/>
      <c r="N107" s="198"/>
      <c r="O107" s="198"/>
      <c r="P107" s="198"/>
      <c r="Q107" s="198"/>
      <c r="R107" s="198"/>
      <c r="S107" s="198"/>
      <c r="T107" s="285"/>
    </row>
    <row r="108" spans="1:20" ht="25.5">
      <c r="A108" s="578"/>
      <c r="B108" s="612" t="s">
        <v>3538</v>
      </c>
      <c r="C108" s="221" t="s">
        <v>7299</v>
      </c>
      <c r="D108" s="225" t="s">
        <v>3419</v>
      </c>
      <c r="E108" s="225" t="s">
        <v>32</v>
      </c>
      <c r="F108" s="270"/>
      <c r="G108" s="198"/>
      <c r="H108" s="198"/>
      <c r="I108" s="198"/>
      <c r="J108" s="198"/>
      <c r="K108" s="198"/>
      <c r="L108" s="198"/>
      <c r="M108" s="198"/>
      <c r="N108" s="198"/>
      <c r="O108" s="198"/>
      <c r="P108" s="198"/>
      <c r="Q108" s="198"/>
      <c r="R108" s="198"/>
      <c r="S108" s="198"/>
      <c r="T108" s="285"/>
    </row>
    <row r="109" spans="1:20" ht="63.75">
      <c r="A109" s="578" t="s">
        <v>3539</v>
      </c>
      <c r="B109" s="612" t="s">
        <v>3540</v>
      </c>
      <c r="C109" s="221" t="s">
        <v>7300</v>
      </c>
      <c r="D109" s="225" t="s">
        <v>149</v>
      </c>
      <c r="E109" s="225" t="s">
        <v>32</v>
      </c>
      <c r="F109" s="270"/>
      <c r="G109" s="198"/>
      <c r="H109" s="198"/>
      <c r="I109" s="198"/>
      <c r="J109" s="198"/>
      <c r="K109" s="198"/>
      <c r="L109" s="198"/>
      <c r="M109" s="198"/>
      <c r="N109" s="198"/>
      <c r="O109" s="198"/>
      <c r="P109" s="198"/>
      <c r="Q109" s="198"/>
      <c r="R109" s="198"/>
      <c r="S109" s="198"/>
      <c r="T109" s="285"/>
    </row>
    <row r="110" spans="1:20" ht="63.75">
      <c r="A110" s="578"/>
      <c r="B110" s="612" t="s">
        <v>3541</v>
      </c>
      <c r="C110" s="221" t="s">
        <v>7301</v>
      </c>
      <c r="D110" s="225" t="s">
        <v>3419</v>
      </c>
      <c r="E110" s="225" t="s">
        <v>32</v>
      </c>
      <c r="F110" s="270"/>
      <c r="G110" s="198"/>
      <c r="H110" s="198"/>
      <c r="I110" s="198"/>
      <c r="J110" s="198"/>
      <c r="K110" s="198"/>
      <c r="L110" s="198"/>
      <c r="M110" s="198"/>
      <c r="N110" s="198"/>
      <c r="O110" s="198"/>
      <c r="P110" s="198"/>
      <c r="Q110" s="198"/>
      <c r="R110" s="198"/>
      <c r="S110" s="198"/>
      <c r="T110" s="285"/>
    </row>
    <row r="111" spans="1:20" ht="25.5">
      <c r="A111" s="578" t="s">
        <v>3542</v>
      </c>
      <c r="B111" s="612" t="s">
        <v>3543</v>
      </c>
      <c r="C111" s="221" t="s">
        <v>7299</v>
      </c>
      <c r="D111" s="225" t="s">
        <v>486</v>
      </c>
      <c r="E111" s="225" t="s">
        <v>32</v>
      </c>
      <c r="F111" s="270"/>
      <c r="G111" s="198"/>
      <c r="H111" s="198"/>
      <c r="I111" s="198"/>
      <c r="J111" s="198"/>
      <c r="K111" s="198"/>
      <c r="L111" s="198"/>
      <c r="M111" s="198"/>
      <c r="N111" s="198"/>
      <c r="O111" s="198"/>
      <c r="P111" s="198"/>
      <c r="Q111" s="198"/>
      <c r="R111" s="198"/>
      <c r="S111" s="198"/>
      <c r="T111" s="285"/>
    </row>
    <row r="112" spans="1:20" ht="63.75">
      <c r="A112" s="578" t="s">
        <v>3544</v>
      </c>
      <c r="B112" s="612" t="s">
        <v>3545</v>
      </c>
      <c r="C112" s="221" t="s">
        <v>7302</v>
      </c>
      <c r="D112" s="225" t="s">
        <v>3405</v>
      </c>
      <c r="E112" s="225" t="s">
        <v>32</v>
      </c>
      <c r="F112" s="270"/>
      <c r="G112" s="198"/>
      <c r="H112" s="198"/>
      <c r="I112" s="198"/>
      <c r="J112" s="198"/>
      <c r="K112" s="198"/>
      <c r="L112" s="198"/>
      <c r="M112" s="198"/>
      <c r="N112" s="198"/>
      <c r="O112" s="198"/>
      <c r="P112" s="198"/>
      <c r="Q112" s="198"/>
      <c r="R112" s="198"/>
      <c r="S112" s="198"/>
      <c r="T112" s="285"/>
    </row>
    <row r="113" spans="1:20" ht="25.5">
      <c r="A113" s="578" t="s">
        <v>3546</v>
      </c>
      <c r="B113" s="612" t="s">
        <v>3547</v>
      </c>
      <c r="C113" s="221" t="s">
        <v>7303</v>
      </c>
      <c r="D113" s="225" t="s">
        <v>3417</v>
      </c>
      <c r="E113" s="225" t="s">
        <v>32</v>
      </c>
      <c r="F113" s="270"/>
      <c r="G113" s="198"/>
      <c r="H113" s="198"/>
      <c r="I113" s="198"/>
      <c r="J113" s="198"/>
      <c r="K113" s="198"/>
      <c r="L113" s="198"/>
      <c r="M113" s="198"/>
      <c r="N113" s="198"/>
      <c r="O113" s="198"/>
      <c r="P113" s="198"/>
      <c r="Q113" s="198"/>
      <c r="R113" s="198"/>
      <c r="S113" s="198"/>
      <c r="T113" s="285"/>
    </row>
    <row r="114" spans="1:20" ht="25.5">
      <c r="A114" s="578" t="s">
        <v>3548</v>
      </c>
      <c r="B114" s="612" t="s">
        <v>3549</v>
      </c>
      <c r="C114" s="221" t="s">
        <v>7303</v>
      </c>
      <c r="D114" s="225" t="s">
        <v>149</v>
      </c>
      <c r="E114" s="225" t="s">
        <v>32</v>
      </c>
      <c r="F114" s="270"/>
      <c r="G114" s="198"/>
      <c r="H114" s="198"/>
      <c r="I114" s="198"/>
      <c r="J114" s="198"/>
      <c r="K114" s="198"/>
      <c r="L114" s="198"/>
      <c r="M114" s="198"/>
      <c r="N114" s="198"/>
      <c r="O114" s="198"/>
      <c r="P114" s="198"/>
      <c r="Q114" s="198"/>
      <c r="R114" s="198"/>
      <c r="S114" s="198"/>
      <c r="T114" s="285"/>
    </row>
    <row r="115" spans="1:20" ht="25.5">
      <c r="A115" s="578"/>
      <c r="B115" s="612" t="s">
        <v>3550</v>
      </c>
      <c r="C115" s="221" t="s">
        <v>7303</v>
      </c>
      <c r="D115" s="225" t="s">
        <v>3419</v>
      </c>
      <c r="E115" s="225" t="s">
        <v>32</v>
      </c>
      <c r="F115" s="270"/>
      <c r="G115" s="198"/>
      <c r="H115" s="198"/>
      <c r="I115" s="198"/>
      <c r="J115" s="198"/>
      <c r="K115" s="198"/>
      <c r="L115" s="198"/>
      <c r="M115" s="198"/>
      <c r="N115" s="198"/>
      <c r="O115" s="198"/>
      <c r="P115" s="198"/>
      <c r="Q115" s="198"/>
      <c r="R115" s="198"/>
      <c r="S115" s="198"/>
      <c r="T115" s="285"/>
    </row>
    <row r="116" spans="1:20" ht="51">
      <c r="A116" s="578" t="s">
        <v>3551</v>
      </c>
      <c r="B116" s="612" t="s">
        <v>3552</v>
      </c>
      <c r="C116" s="221" t="s">
        <v>7304</v>
      </c>
      <c r="D116" s="225" t="s">
        <v>149</v>
      </c>
      <c r="E116" s="225" t="s">
        <v>32</v>
      </c>
      <c r="F116" s="270"/>
      <c r="G116" s="198"/>
      <c r="H116" s="198"/>
      <c r="I116" s="198"/>
      <c r="J116" s="198"/>
      <c r="K116" s="198"/>
      <c r="L116" s="198"/>
      <c r="M116" s="198"/>
      <c r="N116" s="198"/>
      <c r="O116" s="198"/>
      <c r="P116" s="198"/>
      <c r="Q116" s="198"/>
      <c r="R116" s="198"/>
      <c r="S116" s="198"/>
      <c r="T116" s="285"/>
    </row>
    <row r="117" spans="1:20" ht="51">
      <c r="A117" s="578"/>
      <c r="B117" s="612" t="s">
        <v>3553</v>
      </c>
      <c r="C117" s="221" t="s">
        <v>7304</v>
      </c>
      <c r="D117" s="225" t="s">
        <v>3419</v>
      </c>
      <c r="E117" s="225" t="s">
        <v>32</v>
      </c>
      <c r="F117" s="270"/>
      <c r="G117" s="198"/>
      <c r="H117" s="198"/>
      <c r="I117" s="198"/>
      <c r="J117" s="198"/>
      <c r="K117" s="198"/>
      <c r="L117" s="198"/>
      <c r="M117" s="198"/>
      <c r="N117" s="198"/>
      <c r="O117" s="198"/>
      <c r="P117" s="198"/>
      <c r="Q117" s="198"/>
      <c r="R117" s="198"/>
      <c r="S117" s="198"/>
      <c r="T117" s="285"/>
    </row>
    <row r="118" spans="1:20" ht="25.5">
      <c r="A118" s="578" t="s">
        <v>3554</v>
      </c>
      <c r="B118" s="612" t="s">
        <v>3555</v>
      </c>
      <c r="C118" s="221" t="s">
        <v>7303</v>
      </c>
      <c r="D118" s="225" t="s">
        <v>486</v>
      </c>
      <c r="E118" s="225" t="s">
        <v>32</v>
      </c>
      <c r="F118" s="270"/>
      <c r="G118" s="198"/>
      <c r="H118" s="198"/>
      <c r="I118" s="198"/>
      <c r="J118" s="198"/>
      <c r="K118" s="198"/>
      <c r="L118" s="198"/>
      <c r="M118" s="198"/>
      <c r="N118" s="198"/>
      <c r="O118" s="198"/>
      <c r="P118" s="198"/>
      <c r="Q118" s="198"/>
      <c r="R118" s="198"/>
      <c r="S118" s="198"/>
      <c r="T118" s="285"/>
    </row>
    <row r="119" spans="1:20" ht="51">
      <c r="A119" s="578" t="s">
        <v>3556</v>
      </c>
      <c r="B119" s="612" t="s">
        <v>3557</v>
      </c>
      <c r="C119" s="221" t="s">
        <v>7305</v>
      </c>
      <c r="D119" s="225" t="s">
        <v>3405</v>
      </c>
      <c r="E119" s="225" t="s">
        <v>32</v>
      </c>
      <c r="F119" s="270"/>
      <c r="G119" s="198"/>
      <c r="H119" s="198"/>
      <c r="I119" s="198"/>
      <c r="J119" s="198"/>
      <c r="K119" s="198"/>
      <c r="L119" s="198"/>
      <c r="M119" s="198"/>
      <c r="N119" s="198"/>
      <c r="O119" s="198"/>
      <c r="P119" s="198"/>
      <c r="Q119" s="198"/>
      <c r="R119" s="198"/>
      <c r="S119" s="198"/>
      <c r="T119" s="285"/>
    </row>
    <row r="120" spans="1:20" ht="25.5">
      <c r="A120" s="578" t="s">
        <v>3558</v>
      </c>
      <c r="B120" s="612" t="s">
        <v>3559</v>
      </c>
      <c r="C120" s="221" t="s">
        <v>3560</v>
      </c>
      <c r="D120" s="225" t="s">
        <v>3525</v>
      </c>
      <c r="E120" s="225" t="s">
        <v>32</v>
      </c>
      <c r="F120" s="270"/>
      <c r="G120" s="198"/>
      <c r="H120" s="198"/>
      <c r="I120" s="198"/>
      <c r="J120" s="198"/>
      <c r="K120" s="198"/>
      <c r="L120" s="198"/>
      <c r="M120" s="198"/>
      <c r="N120" s="198"/>
      <c r="O120" s="198"/>
      <c r="P120" s="198"/>
      <c r="Q120" s="198"/>
      <c r="R120" s="198"/>
      <c r="S120" s="198"/>
      <c r="T120" s="285"/>
    </row>
    <row r="121" spans="1:20" ht="25.5">
      <c r="A121" s="578" t="s">
        <v>3561</v>
      </c>
      <c r="B121" s="612" t="s">
        <v>3562</v>
      </c>
      <c r="C121" s="221" t="s">
        <v>3560</v>
      </c>
      <c r="D121" s="225" t="s">
        <v>149</v>
      </c>
      <c r="E121" s="225" t="s">
        <v>32</v>
      </c>
      <c r="F121" s="270"/>
      <c r="G121" s="198"/>
      <c r="H121" s="198"/>
      <c r="I121" s="198"/>
      <c r="J121" s="198"/>
      <c r="K121" s="198"/>
      <c r="L121" s="198"/>
      <c r="M121" s="198"/>
      <c r="N121" s="198"/>
      <c r="O121" s="198"/>
      <c r="P121" s="198"/>
      <c r="Q121" s="198"/>
      <c r="R121" s="198"/>
      <c r="S121" s="198"/>
      <c r="T121" s="285"/>
    </row>
    <row r="122" spans="1:20" ht="25.5">
      <c r="A122" s="578" t="s">
        <v>3563</v>
      </c>
      <c r="B122" s="612" t="s">
        <v>3564</v>
      </c>
      <c r="C122" s="221" t="s">
        <v>3560</v>
      </c>
      <c r="D122" s="225" t="s">
        <v>486</v>
      </c>
      <c r="E122" s="225" t="s">
        <v>32</v>
      </c>
      <c r="F122" s="270"/>
      <c r="G122" s="198"/>
      <c r="H122" s="198"/>
      <c r="I122" s="198"/>
      <c r="J122" s="198"/>
      <c r="K122" s="198"/>
      <c r="L122" s="198"/>
      <c r="M122" s="198"/>
      <c r="N122" s="198"/>
      <c r="O122" s="198"/>
      <c r="P122" s="198"/>
      <c r="Q122" s="198"/>
      <c r="R122" s="198"/>
      <c r="S122" s="198"/>
      <c r="T122" s="285"/>
    </row>
    <row r="123" spans="1:20" ht="25.5">
      <c r="A123" s="578" t="s">
        <v>3565</v>
      </c>
      <c r="B123" s="612" t="s">
        <v>3566</v>
      </c>
      <c r="C123" s="221" t="s">
        <v>3560</v>
      </c>
      <c r="D123" s="225" t="s">
        <v>3405</v>
      </c>
      <c r="E123" s="225" t="s">
        <v>32</v>
      </c>
      <c r="F123" s="270"/>
      <c r="G123" s="198"/>
      <c r="H123" s="198"/>
      <c r="I123" s="198"/>
      <c r="J123" s="198"/>
      <c r="K123" s="198"/>
      <c r="L123" s="198"/>
      <c r="M123" s="198"/>
      <c r="N123" s="198"/>
      <c r="O123" s="198"/>
      <c r="P123" s="198"/>
      <c r="Q123" s="198"/>
      <c r="R123" s="198"/>
      <c r="S123" s="198"/>
      <c r="T123" s="285"/>
    </row>
    <row r="124" spans="1:20" ht="25.5">
      <c r="A124" s="578" t="s">
        <v>3567</v>
      </c>
      <c r="B124" s="612" t="s">
        <v>3568</v>
      </c>
      <c r="C124" s="221" t="s">
        <v>7306</v>
      </c>
      <c r="D124" s="225" t="s">
        <v>149</v>
      </c>
      <c r="E124" s="225" t="s">
        <v>32</v>
      </c>
      <c r="F124" s="270"/>
      <c r="G124" s="198"/>
      <c r="H124" s="198"/>
      <c r="I124" s="198"/>
      <c r="J124" s="198"/>
      <c r="K124" s="198"/>
      <c r="L124" s="198"/>
      <c r="M124" s="198"/>
      <c r="N124" s="198"/>
      <c r="O124" s="198"/>
      <c r="P124" s="198"/>
      <c r="Q124" s="198"/>
      <c r="R124" s="198"/>
      <c r="S124" s="198"/>
      <c r="T124" s="285"/>
    </row>
    <row r="125" spans="1:20" ht="25.5">
      <c r="A125" s="578" t="s">
        <v>3569</v>
      </c>
      <c r="B125" s="612" t="s">
        <v>3570</v>
      </c>
      <c r="C125" s="221" t="s">
        <v>7306</v>
      </c>
      <c r="D125" s="225" t="s">
        <v>3405</v>
      </c>
      <c r="E125" s="225" t="s">
        <v>32</v>
      </c>
      <c r="F125" s="270"/>
      <c r="G125" s="198"/>
      <c r="H125" s="198"/>
      <c r="I125" s="198"/>
      <c r="J125" s="198"/>
      <c r="K125" s="198"/>
      <c r="L125" s="198"/>
      <c r="M125" s="198"/>
      <c r="N125" s="198"/>
      <c r="O125" s="198"/>
      <c r="P125" s="198"/>
      <c r="Q125" s="198"/>
      <c r="R125" s="198"/>
      <c r="S125" s="198"/>
      <c r="T125" s="285"/>
    </row>
    <row r="126" spans="1:20" ht="25.5">
      <c r="A126" s="578" t="s">
        <v>3571</v>
      </c>
      <c r="B126" s="612" t="s">
        <v>3572</v>
      </c>
      <c r="C126" s="221" t="s">
        <v>7307</v>
      </c>
      <c r="D126" s="225" t="s">
        <v>149</v>
      </c>
      <c r="E126" s="225" t="s">
        <v>32</v>
      </c>
      <c r="F126" s="270"/>
      <c r="G126" s="198"/>
      <c r="H126" s="198"/>
      <c r="I126" s="198"/>
      <c r="J126" s="198"/>
      <c r="K126" s="198"/>
      <c r="L126" s="198"/>
      <c r="M126" s="198"/>
      <c r="N126" s="198"/>
      <c r="O126" s="198"/>
      <c r="P126" s="198"/>
      <c r="Q126" s="198"/>
      <c r="R126" s="198"/>
      <c r="S126" s="198"/>
      <c r="T126" s="285"/>
    </row>
    <row r="127" spans="1:20" ht="25.5">
      <c r="A127" s="578" t="s">
        <v>3573</v>
      </c>
      <c r="B127" s="612" t="s">
        <v>3574</v>
      </c>
      <c r="C127" s="221" t="s">
        <v>7307</v>
      </c>
      <c r="D127" s="225" t="s">
        <v>3405</v>
      </c>
      <c r="E127" s="225" t="s">
        <v>32</v>
      </c>
      <c r="F127" s="270"/>
      <c r="G127" s="198"/>
      <c r="H127" s="198"/>
      <c r="I127" s="198"/>
      <c r="J127" s="198"/>
      <c r="K127" s="198"/>
      <c r="L127" s="198"/>
      <c r="M127" s="198"/>
      <c r="N127" s="198"/>
      <c r="O127" s="198"/>
      <c r="P127" s="198"/>
      <c r="Q127" s="198"/>
      <c r="R127" s="198"/>
      <c r="S127" s="198"/>
      <c r="T127" s="285"/>
    </row>
    <row r="128" spans="1:20" ht="25.5">
      <c r="A128" s="135" t="s">
        <v>3575</v>
      </c>
      <c r="B128" s="135" t="s">
        <v>3576</v>
      </c>
      <c r="C128" s="173" t="s">
        <v>3577</v>
      </c>
      <c r="D128" s="173" t="s">
        <v>6516</v>
      </c>
      <c r="E128" s="172" t="s">
        <v>11</v>
      </c>
      <c r="F128" s="477"/>
      <c r="G128" s="201"/>
      <c r="H128" s="201"/>
      <c r="I128" s="201"/>
      <c r="J128" s="201"/>
      <c r="K128" s="201"/>
      <c r="L128" s="201"/>
      <c r="M128" s="201"/>
      <c r="N128" s="201"/>
      <c r="O128" s="201"/>
      <c r="P128" s="201"/>
      <c r="Q128" s="201"/>
      <c r="R128" s="201"/>
      <c r="S128" s="201"/>
      <c r="T128" s="202"/>
    </row>
    <row r="129" spans="1:20" ht="12.75">
      <c r="A129" s="940" t="s">
        <v>7308</v>
      </c>
      <c r="B129" s="941"/>
      <c r="C129" s="941"/>
      <c r="D129" s="941"/>
      <c r="E129" s="942"/>
      <c r="F129" s="270"/>
      <c r="G129" s="198"/>
      <c r="H129" s="198"/>
      <c r="I129" s="198"/>
      <c r="J129" s="198"/>
      <c r="K129" s="198"/>
      <c r="L129" s="198"/>
      <c r="M129" s="198"/>
      <c r="N129" s="198"/>
      <c r="O129" s="198"/>
      <c r="P129" s="198"/>
      <c r="Q129" s="198"/>
      <c r="R129" s="198"/>
      <c r="S129" s="198"/>
      <c r="T129" s="285"/>
    </row>
    <row r="130" spans="1:20" ht="12.75">
      <c r="A130" s="578" t="s">
        <v>3578</v>
      </c>
      <c r="B130" s="612" t="s">
        <v>3579</v>
      </c>
      <c r="C130" s="150" t="s">
        <v>3580</v>
      </c>
      <c r="D130" s="225" t="s">
        <v>2106</v>
      </c>
      <c r="E130" s="225" t="s">
        <v>32</v>
      </c>
      <c r="F130" s="270"/>
      <c r="G130" s="198"/>
      <c r="H130" s="198"/>
      <c r="I130" s="198"/>
      <c r="J130" s="198"/>
      <c r="K130" s="198"/>
      <c r="L130" s="198"/>
      <c r="M130" s="198"/>
      <c r="N130" s="198"/>
      <c r="O130" s="198"/>
      <c r="P130" s="198"/>
      <c r="Q130" s="198"/>
      <c r="R130" s="198"/>
      <c r="S130" s="198"/>
      <c r="T130" s="285"/>
    </row>
    <row r="131" spans="1:20" ht="12.75">
      <c r="A131" s="578"/>
      <c r="B131" s="612" t="s">
        <v>3581</v>
      </c>
      <c r="C131" s="713" t="s">
        <v>3582</v>
      </c>
      <c r="D131" s="757" t="s">
        <v>3466</v>
      </c>
      <c r="E131" s="225" t="s">
        <v>32</v>
      </c>
      <c r="F131" s="270"/>
      <c r="G131" s="198"/>
      <c r="H131" s="198"/>
      <c r="I131" s="198"/>
      <c r="J131" s="198"/>
      <c r="K131" s="198"/>
      <c r="L131" s="198"/>
      <c r="M131" s="198"/>
      <c r="N131" s="198"/>
      <c r="O131" s="198"/>
      <c r="P131" s="198"/>
      <c r="Q131" s="198"/>
      <c r="R131" s="198"/>
      <c r="S131" s="198"/>
      <c r="T131" s="285"/>
    </row>
    <row r="132" spans="1:20" ht="12.75">
      <c r="A132" s="578" t="s">
        <v>3583</v>
      </c>
      <c r="B132" s="612" t="s">
        <v>3584</v>
      </c>
      <c r="C132" s="150" t="s">
        <v>3580</v>
      </c>
      <c r="D132" s="225" t="s">
        <v>486</v>
      </c>
      <c r="E132" s="225" t="s">
        <v>32</v>
      </c>
      <c r="F132" s="270"/>
      <c r="G132" s="198"/>
      <c r="H132" s="198"/>
      <c r="I132" s="198"/>
      <c r="J132" s="198"/>
      <c r="K132" s="198"/>
      <c r="L132" s="198"/>
      <c r="M132" s="198"/>
      <c r="N132" s="198"/>
      <c r="O132" s="198"/>
      <c r="P132" s="198"/>
      <c r="Q132" s="198"/>
      <c r="R132" s="198"/>
      <c r="S132" s="198"/>
      <c r="T132" s="285"/>
    </row>
    <row r="133" spans="1:20" ht="12.75">
      <c r="A133" s="578"/>
      <c r="B133" s="612" t="s">
        <v>3585</v>
      </c>
      <c r="C133" s="713" t="s">
        <v>3586</v>
      </c>
      <c r="D133" s="757" t="s">
        <v>2106</v>
      </c>
      <c r="E133" s="225" t="s">
        <v>32</v>
      </c>
      <c r="F133" s="270"/>
      <c r="G133" s="198"/>
      <c r="H133" s="198"/>
      <c r="I133" s="198"/>
      <c r="J133" s="198"/>
      <c r="K133" s="198"/>
      <c r="L133" s="198"/>
      <c r="M133" s="198"/>
      <c r="N133" s="198"/>
      <c r="O133" s="198"/>
      <c r="P133" s="198"/>
      <c r="Q133" s="198"/>
      <c r="R133" s="198"/>
      <c r="S133" s="198"/>
      <c r="T133" s="285"/>
    </row>
    <row r="134" spans="1:20" ht="12.75">
      <c r="A134" s="578" t="s">
        <v>3587</v>
      </c>
      <c r="B134" s="612" t="s">
        <v>3588</v>
      </c>
      <c r="C134" s="150" t="s">
        <v>3589</v>
      </c>
      <c r="D134" s="225" t="s">
        <v>2106</v>
      </c>
      <c r="E134" s="225" t="s">
        <v>32</v>
      </c>
      <c r="F134" s="270"/>
      <c r="G134" s="198"/>
      <c r="H134" s="198"/>
      <c r="I134" s="198"/>
      <c r="J134" s="198"/>
      <c r="K134" s="198"/>
      <c r="L134" s="198"/>
      <c r="M134" s="198"/>
      <c r="N134" s="198"/>
      <c r="O134" s="198"/>
      <c r="P134" s="198"/>
      <c r="Q134" s="198"/>
      <c r="R134" s="198"/>
      <c r="S134" s="198"/>
      <c r="T134" s="285"/>
    </row>
    <row r="135" spans="1:20" ht="12.75">
      <c r="A135" s="578" t="s">
        <v>3590</v>
      </c>
      <c r="B135" s="612" t="s">
        <v>3591</v>
      </c>
      <c r="C135" s="150" t="s">
        <v>3589</v>
      </c>
      <c r="D135" s="225" t="s">
        <v>486</v>
      </c>
      <c r="E135" s="225" t="s">
        <v>32</v>
      </c>
      <c r="F135" s="270"/>
      <c r="G135" s="198"/>
      <c r="H135" s="198"/>
      <c r="I135" s="198"/>
      <c r="J135" s="198"/>
      <c r="K135" s="198"/>
      <c r="L135" s="198"/>
      <c r="M135" s="198"/>
      <c r="N135" s="198"/>
      <c r="O135" s="198"/>
      <c r="P135" s="198"/>
      <c r="Q135" s="198"/>
      <c r="R135" s="198"/>
      <c r="S135" s="198"/>
      <c r="T135" s="285"/>
    </row>
    <row r="136" spans="1:20" ht="12.75">
      <c r="A136" s="578" t="s">
        <v>3592</v>
      </c>
      <c r="B136" s="612" t="s">
        <v>3593</v>
      </c>
      <c r="C136" s="150" t="s">
        <v>3594</v>
      </c>
      <c r="D136" s="225" t="s">
        <v>2106</v>
      </c>
      <c r="E136" s="225" t="s">
        <v>32</v>
      </c>
      <c r="F136" s="270"/>
      <c r="G136" s="198"/>
      <c r="H136" s="198"/>
      <c r="I136" s="198"/>
      <c r="J136" s="198"/>
      <c r="K136" s="198"/>
      <c r="L136" s="198"/>
      <c r="M136" s="198"/>
      <c r="N136" s="198"/>
      <c r="O136" s="198"/>
      <c r="P136" s="198"/>
      <c r="Q136" s="198"/>
      <c r="R136" s="198"/>
      <c r="S136" s="198"/>
      <c r="T136" s="285"/>
    </row>
    <row r="137" spans="1:20" ht="12.75">
      <c r="A137" s="578" t="s">
        <v>3595</v>
      </c>
      <c r="B137" s="612" t="s">
        <v>3596</v>
      </c>
      <c r="C137" s="150" t="s">
        <v>7309</v>
      </c>
      <c r="D137" s="225" t="s">
        <v>486</v>
      </c>
      <c r="E137" s="225" t="s">
        <v>32</v>
      </c>
      <c r="F137" s="270"/>
      <c r="G137" s="198"/>
      <c r="H137" s="198"/>
      <c r="I137" s="198"/>
      <c r="J137" s="198"/>
      <c r="K137" s="198"/>
      <c r="L137" s="198"/>
      <c r="M137" s="198"/>
      <c r="N137" s="198"/>
      <c r="O137" s="198"/>
      <c r="P137" s="198"/>
      <c r="Q137" s="198"/>
      <c r="R137" s="198"/>
      <c r="S137" s="198"/>
      <c r="T137" s="285"/>
    </row>
    <row r="138" spans="1:20" ht="12.75">
      <c r="A138" s="578"/>
      <c r="B138" s="612" t="s">
        <v>3597</v>
      </c>
      <c r="C138" s="713" t="s">
        <v>7309</v>
      </c>
      <c r="D138" s="757" t="s">
        <v>3466</v>
      </c>
      <c r="E138" s="225" t="s">
        <v>32</v>
      </c>
      <c r="F138" s="270"/>
      <c r="G138" s="198"/>
      <c r="H138" s="198"/>
      <c r="I138" s="198"/>
      <c r="J138" s="198"/>
      <c r="K138" s="198"/>
      <c r="L138" s="198"/>
      <c r="M138" s="198"/>
      <c r="N138" s="198"/>
      <c r="O138" s="198"/>
      <c r="P138" s="198"/>
      <c r="Q138" s="198"/>
      <c r="R138" s="198"/>
      <c r="S138" s="198"/>
      <c r="T138" s="285"/>
    </row>
    <row r="139" spans="1:20" ht="25.5">
      <c r="A139" s="578" t="s">
        <v>3598</v>
      </c>
      <c r="B139" s="612" t="s">
        <v>3599</v>
      </c>
      <c r="C139" s="150" t="s">
        <v>7310</v>
      </c>
      <c r="D139" s="225" t="s">
        <v>2106</v>
      </c>
      <c r="E139" s="225" t="s">
        <v>32</v>
      </c>
      <c r="F139" s="270"/>
      <c r="G139" s="198"/>
      <c r="H139" s="198"/>
      <c r="I139" s="198"/>
      <c r="J139" s="198"/>
      <c r="K139" s="198"/>
      <c r="L139" s="198"/>
      <c r="M139" s="198"/>
      <c r="N139" s="198"/>
      <c r="O139" s="198"/>
      <c r="P139" s="198"/>
      <c r="Q139" s="198"/>
      <c r="R139" s="198"/>
      <c r="S139" s="198"/>
      <c r="T139" s="285"/>
    </row>
    <row r="140" spans="1:20" ht="25.5">
      <c r="A140" s="578" t="s">
        <v>3600</v>
      </c>
      <c r="B140" s="612" t="s">
        <v>3601</v>
      </c>
      <c r="C140" s="150" t="s">
        <v>7310</v>
      </c>
      <c r="D140" s="225" t="s">
        <v>486</v>
      </c>
      <c r="E140" s="225" t="s">
        <v>32</v>
      </c>
      <c r="F140" s="270"/>
      <c r="G140" s="198"/>
      <c r="H140" s="198"/>
      <c r="I140" s="198"/>
      <c r="J140" s="198"/>
      <c r="K140" s="198"/>
      <c r="L140" s="198"/>
      <c r="M140" s="198"/>
      <c r="N140" s="198"/>
      <c r="O140" s="198"/>
      <c r="P140" s="198"/>
      <c r="Q140" s="198"/>
      <c r="R140" s="198"/>
      <c r="S140" s="198"/>
      <c r="T140" s="285"/>
    </row>
    <row r="141" spans="1:20" ht="12.75">
      <c r="A141" s="756"/>
      <c r="B141" s="612" t="s">
        <v>3602</v>
      </c>
      <c r="C141" s="713" t="s">
        <v>3603</v>
      </c>
      <c r="D141" s="757" t="s">
        <v>3466</v>
      </c>
      <c r="E141" s="225" t="s">
        <v>32</v>
      </c>
      <c r="F141" s="270"/>
      <c r="G141" s="198"/>
      <c r="H141" s="198"/>
      <c r="I141" s="198"/>
      <c r="J141" s="198"/>
      <c r="K141" s="198"/>
      <c r="L141" s="198"/>
      <c r="M141" s="198"/>
      <c r="N141" s="198"/>
      <c r="O141" s="198"/>
      <c r="P141" s="198"/>
      <c r="Q141" s="198"/>
      <c r="R141" s="198"/>
      <c r="S141" s="198"/>
      <c r="T141" s="285"/>
    </row>
    <row r="142" spans="1:20" ht="12.75">
      <c r="A142" s="578" t="s">
        <v>3604</v>
      </c>
      <c r="B142" s="612" t="s">
        <v>3605</v>
      </c>
      <c r="C142" s="150" t="s">
        <v>3606</v>
      </c>
      <c r="D142" s="225" t="s">
        <v>2106</v>
      </c>
      <c r="E142" s="225" t="s">
        <v>32</v>
      </c>
      <c r="F142" s="270"/>
      <c r="G142" s="198"/>
      <c r="H142" s="198"/>
      <c r="I142" s="198"/>
      <c r="J142" s="198"/>
      <c r="K142" s="198"/>
      <c r="L142" s="198"/>
      <c r="M142" s="198"/>
      <c r="N142" s="198"/>
      <c r="O142" s="198"/>
      <c r="P142" s="198"/>
      <c r="Q142" s="198"/>
      <c r="R142" s="198"/>
      <c r="S142" s="198"/>
      <c r="T142" s="285"/>
    </row>
    <row r="143" spans="1:20" ht="12.75">
      <c r="A143" s="578"/>
      <c r="B143" s="612" t="s">
        <v>3607</v>
      </c>
      <c r="C143" s="713" t="s">
        <v>3608</v>
      </c>
      <c r="D143" s="225" t="s">
        <v>3466</v>
      </c>
      <c r="E143" s="225" t="s">
        <v>32</v>
      </c>
      <c r="F143" s="270"/>
      <c r="G143" s="198"/>
      <c r="H143" s="198"/>
      <c r="I143" s="198"/>
      <c r="J143" s="198"/>
      <c r="K143" s="198"/>
      <c r="L143" s="198"/>
      <c r="M143" s="198"/>
      <c r="N143" s="198"/>
      <c r="O143" s="198"/>
      <c r="P143" s="198"/>
      <c r="Q143" s="198"/>
      <c r="R143" s="198"/>
      <c r="S143" s="198"/>
      <c r="T143" s="285"/>
    </row>
    <row r="144" spans="1:20" ht="12.75">
      <c r="A144" s="578" t="s">
        <v>3609</v>
      </c>
      <c r="B144" s="612" t="s">
        <v>3610</v>
      </c>
      <c r="C144" s="150" t="s">
        <v>3606</v>
      </c>
      <c r="D144" s="225" t="s">
        <v>486</v>
      </c>
      <c r="E144" s="225" t="s">
        <v>32</v>
      </c>
      <c r="F144" s="270"/>
      <c r="G144" s="198"/>
      <c r="H144" s="198"/>
      <c r="I144" s="198"/>
      <c r="J144" s="198"/>
      <c r="K144" s="198"/>
      <c r="L144" s="198"/>
      <c r="M144" s="198"/>
      <c r="N144" s="198"/>
      <c r="O144" s="198"/>
      <c r="P144" s="198"/>
      <c r="Q144" s="198"/>
      <c r="R144" s="198"/>
      <c r="S144" s="198"/>
      <c r="T144" s="285"/>
    </row>
    <row r="145" spans="1:20" ht="12.75">
      <c r="A145" s="578" t="s">
        <v>3611</v>
      </c>
      <c r="B145" s="612" t="s">
        <v>3612</v>
      </c>
      <c r="C145" s="150" t="s">
        <v>3613</v>
      </c>
      <c r="D145" s="225" t="s">
        <v>2106</v>
      </c>
      <c r="E145" s="225" t="s">
        <v>32</v>
      </c>
      <c r="F145" s="270"/>
      <c r="G145" s="198"/>
      <c r="H145" s="198"/>
      <c r="I145" s="198"/>
      <c r="J145" s="198"/>
      <c r="K145" s="198"/>
      <c r="L145" s="198"/>
      <c r="M145" s="198"/>
      <c r="N145" s="198"/>
      <c r="O145" s="198"/>
      <c r="P145" s="198"/>
      <c r="Q145" s="198"/>
      <c r="R145" s="198"/>
      <c r="S145" s="198"/>
      <c r="T145" s="285"/>
    </row>
    <row r="146" spans="1:20" ht="12.75">
      <c r="A146" s="578" t="s">
        <v>3614</v>
      </c>
      <c r="B146" s="612" t="s">
        <v>3615</v>
      </c>
      <c r="C146" s="150" t="s">
        <v>3613</v>
      </c>
      <c r="D146" s="225" t="s">
        <v>486</v>
      </c>
      <c r="E146" s="225" t="s">
        <v>32</v>
      </c>
      <c r="F146" s="270"/>
      <c r="G146" s="198"/>
      <c r="H146" s="198"/>
      <c r="I146" s="198"/>
      <c r="J146" s="198"/>
      <c r="K146" s="198"/>
      <c r="L146" s="198"/>
      <c r="M146" s="198"/>
      <c r="N146" s="198"/>
      <c r="O146" s="198"/>
      <c r="P146" s="198"/>
      <c r="Q146" s="198"/>
      <c r="R146" s="198"/>
      <c r="S146" s="198"/>
      <c r="T146" s="285"/>
    </row>
    <row r="147" spans="1:20" ht="12.75">
      <c r="A147" s="578" t="s">
        <v>3616</v>
      </c>
      <c r="B147" s="612" t="s">
        <v>3617</v>
      </c>
      <c r="C147" s="221" t="s">
        <v>3618</v>
      </c>
      <c r="D147" s="225" t="s">
        <v>2106</v>
      </c>
      <c r="E147" s="225" t="s">
        <v>32</v>
      </c>
      <c r="F147" s="270"/>
      <c r="G147" s="198"/>
      <c r="H147" s="198"/>
      <c r="I147" s="198"/>
      <c r="J147" s="198"/>
      <c r="K147" s="198"/>
      <c r="L147" s="198"/>
      <c r="M147" s="198"/>
      <c r="N147" s="198"/>
      <c r="O147" s="198"/>
      <c r="P147" s="198"/>
      <c r="Q147" s="198"/>
      <c r="R147" s="198"/>
      <c r="S147" s="198"/>
      <c r="T147" s="285"/>
    </row>
    <row r="148" spans="1:20" ht="12.75">
      <c r="A148" s="578" t="s">
        <v>3619</v>
      </c>
      <c r="B148" s="612" t="s">
        <v>3620</v>
      </c>
      <c r="C148" s="150" t="s">
        <v>3618</v>
      </c>
      <c r="D148" s="225" t="s">
        <v>486</v>
      </c>
      <c r="E148" s="225" t="s">
        <v>32</v>
      </c>
      <c r="F148" s="270"/>
      <c r="G148" s="198"/>
      <c r="H148" s="198"/>
      <c r="I148" s="198"/>
      <c r="J148" s="198"/>
      <c r="K148" s="198"/>
      <c r="L148" s="198"/>
      <c r="M148" s="198"/>
      <c r="N148" s="198"/>
      <c r="O148" s="198"/>
      <c r="P148" s="198"/>
      <c r="Q148" s="198"/>
      <c r="R148" s="198"/>
      <c r="S148" s="198"/>
      <c r="T148" s="285"/>
    </row>
    <row r="149" spans="1:20" ht="12.75">
      <c r="A149" s="756"/>
      <c r="B149" s="612" t="s">
        <v>3621</v>
      </c>
      <c r="C149" s="713" t="s">
        <v>3622</v>
      </c>
      <c r="D149" s="757" t="s">
        <v>3466</v>
      </c>
      <c r="E149" s="225" t="s">
        <v>32</v>
      </c>
      <c r="F149" s="270"/>
      <c r="G149" s="198"/>
      <c r="H149" s="198"/>
      <c r="I149" s="198"/>
      <c r="J149" s="198"/>
      <c r="K149" s="198"/>
      <c r="L149" s="198"/>
      <c r="M149" s="198"/>
      <c r="N149" s="198"/>
      <c r="O149" s="198"/>
      <c r="P149" s="198"/>
      <c r="Q149" s="198"/>
      <c r="R149" s="198"/>
      <c r="S149" s="198"/>
      <c r="T149" s="285"/>
    </row>
    <row r="150" spans="1:20" ht="12.75">
      <c r="A150" s="756"/>
      <c r="B150" s="612" t="s">
        <v>3623</v>
      </c>
      <c r="C150" s="713" t="s">
        <v>3622</v>
      </c>
      <c r="D150" s="757" t="s">
        <v>486</v>
      </c>
      <c r="E150" s="225" t="s">
        <v>32</v>
      </c>
      <c r="F150" s="270"/>
      <c r="G150" s="198"/>
      <c r="H150" s="198"/>
      <c r="I150" s="198"/>
      <c r="J150" s="198"/>
      <c r="K150" s="198"/>
      <c r="L150" s="198"/>
      <c r="M150" s="198"/>
      <c r="N150" s="198"/>
      <c r="O150" s="198"/>
      <c r="P150" s="198"/>
      <c r="Q150" s="198"/>
      <c r="R150" s="198"/>
      <c r="S150" s="198"/>
      <c r="T150" s="285"/>
    </row>
    <row r="151" spans="1:20" ht="12.75">
      <c r="A151" s="756"/>
      <c r="B151" s="612" t="s">
        <v>3624</v>
      </c>
      <c r="C151" s="713" t="s">
        <v>3625</v>
      </c>
      <c r="D151" s="757" t="s">
        <v>3466</v>
      </c>
      <c r="E151" s="225" t="s">
        <v>32</v>
      </c>
      <c r="F151" s="270"/>
      <c r="G151" s="198"/>
      <c r="H151" s="198"/>
      <c r="I151" s="198"/>
      <c r="J151" s="198"/>
      <c r="K151" s="198"/>
      <c r="L151" s="198"/>
      <c r="M151" s="198"/>
      <c r="N151" s="198"/>
      <c r="O151" s="198"/>
      <c r="P151" s="198"/>
      <c r="Q151" s="198"/>
      <c r="R151" s="198"/>
      <c r="S151" s="198"/>
      <c r="T151" s="285"/>
    </row>
    <row r="152" spans="1:20" ht="12.75">
      <c r="A152" s="756"/>
      <c r="B152" s="612" t="s">
        <v>3626</v>
      </c>
      <c r="C152" s="713" t="s">
        <v>3625</v>
      </c>
      <c r="D152" s="757" t="s">
        <v>486</v>
      </c>
      <c r="E152" s="225" t="s">
        <v>32</v>
      </c>
      <c r="F152" s="270"/>
      <c r="G152" s="198"/>
      <c r="H152" s="198"/>
      <c r="I152" s="198"/>
      <c r="J152" s="198"/>
      <c r="K152" s="198"/>
      <c r="L152" s="198"/>
      <c r="M152" s="198"/>
      <c r="N152" s="198"/>
      <c r="O152" s="198"/>
      <c r="P152" s="198"/>
      <c r="Q152" s="198"/>
      <c r="R152" s="198"/>
      <c r="S152" s="198"/>
      <c r="T152" s="285"/>
    </row>
    <row r="153" spans="1:20" ht="12.75">
      <c r="A153" s="756"/>
      <c r="B153" s="612" t="s">
        <v>3627</v>
      </c>
      <c r="C153" s="713" t="s">
        <v>3628</v>
      </c>
      <c r="D153" s="757" t="s">
        <v>2106</v>
      </c>
      <c r="E153" s="225" t="s">
        <v>32</v>
      </c>
      <c r="F153" s="270"/>
      <c r="G153" s="198"/>
      <c r="H153" s="198"/>
      <c r="I153" s="198"/>
      <c r="J153" s="198"/>
      <c r="K153" s="198"/>
      <c r="L153" s="198"/>
      <c r="M153" s="198"/>
      <c r="N153" s="198"/>
      <c r="O153" s="198"/>
      <c r="P153" s="198"/>
      <c r="Q153" s="198"/>
      <c r="R153" s="198"/>
      <c r="S153" s="198"/>
      <c r="T153" s="285"/>
    </row>
    <row r="154" spans="1:20" ht="25.5">
      <c r="A154" s="135" t="s">
        <v>3629</v>
      </c>
      <c r="B154" s="135" t="s">
        <v>3630</v>
      </c>
      <c r="C154" s="173" t="s">
        <v>3631</v>
      </c>
      <c r="D154" s="173" t="s">
        <v>6516</v>
      </c>
      <c r="E154" s="172" t="s">
        <v>11</v>
      </c>
      <c r="F154" s="477"/>
      <c r="G154" s="201"/>
      <c r="H154" s="201"/>
      <c r="I154" s="201"/>
      <c r="J154" s="201"/>
      <c r="K154" s="201"/>
      <c r="L154" s="201"/>
      <c r="M154" s="201"/>
      <c r="N154" s="201"/>
      <c r="O154" s="201"/>
      <c r="P154" s="201"/>
      <c r="Q154" s="201"/>
      <c r="R154" s="201"/>
      <c r="S154" s="201"/>
      <c r="T154" s="202"/>
    </row>
    <row r="155" spans="1:20" ht="12.75">
      <c r="A155" s="943" t="s">
        <v>7311</v>
      </c>
      <c r="B155" s="944"/>
      <c r="C155" s="944"/>
      <c r="D155" s="944"/>
      <c r="E155" s="945"/>
      <c r="F155" s="270"/>
      <c r="G155" s="198"/>
      <c r="H155" s="198"/>
      <c r="I155" s="198"/>
      <c r="J155" s="198"/>
      <c r="K155" s="198"/>
      <c r="L155" s="198"/>
      <c r="M155" s="198"/>
      <c r="N155" s="198"/>
      <c r="O155" s="198"/>
      <c r="P155" s="198"/>
      <c r="Q155" s="198"/>
      <c r="R155" s="198"/>
      <c r="S155" s="198"/>
      <c r="T155" s="285"/>
    </row>
    <row r="156" spans="1:20" ht="12.75">
      <c r="A156" s="578" t="s">
        <v>3632</v>
      </c>
      <c r="B156" s="612" t="s">
        <v>3633</v>
      </c>
      <c r="C156" s="221" t="s">
        <v>3580</v>
      </c>
      <c r="D156" s="225" t="s">
        <v>6612</v>
      </c>
      <c r="E156" s="225" t="s">
        <v>32</v>
      </c>
      <c r="F156" s="270"/>
      <c r="G156" s="198"/>
      <c r="H156" s="198"/>
      <c r="I156" s="198"/>
      <c r="J156" s="198"/>
      <c r="K156" s="198"/>
      <c r="L156" s="198"/>
      <c r="M156" s="198"/>
      <c r="N156" s="198"/>
      <c r="O156" s="198"/>
      <c r="P156" s="198"/>
      <c r="Q156" s="198"/>
      <c r="R156" s="198"/>
      <c r="S156" s="198"/>
      <c r="T156" s="285"/>
    </row>
    <row r="157" spans="1:20" ht="12.75">
      <c r="A157" s="578" t="s">
        <v>3635</v>
      </c>
      <c r="B157" s="612" t="s">
        <v>3634</v>
      </c>
      <c r="C157" s="221" t="s">
        <v>3580</v>
      </c>
      <c r="D157" s="225" t="s">
        <v>486</v>
      </c>
      <c r="E157" s="225" t="s">
        <v>32</v>
      </c>
      <c r="F157" s="270"/>
      <c r="G157" s="198"/>
      <c r="H157" s="198"/>
      <c r="I157" s="198"/>
      <c r="J157" s="198"/>
      <c r="K157" s="198"/>
      <c r="L157" s="198"/>
      <c r="M157" s="198"/>
      <c r="N157" s="198"/>
      <c r="O157" s="198"/>
      <c r="P157" s="198"/>
      <c r="Q157" s="198"/>
      <c r="R157" s="198"/>
      <c r="S157" s="198"/>
      <c r="T157" s="285"/>
    </row>
    <row r="158" spans="1:20" ht="12.75">
      <c r="A158" s="578" t="s">
        <v>3639</v>
      </c>
      <c r="B158" s="612" t="s">
        <v>3636</v>
      </c>
      <c r="C158" s="221" t="s">
        <v>3589</v>
      </c>
      <c r="D158" s="225" t="s">
        <v>6612</v>
      </c>
      <c r="E158" s="225" t="s">
        <v>32</v>
      </c>
      <c r="F158" s="270"/>
      <c r="G158" s="198"/>
      <c r="H158" s="198"/>
      <c r="I158" s="198"/>
      <c r="J158" s="198"/>
      <c r="K158" s="198"/>
      <c r="L158" s="198"/>
      <c r="M158" s="198"/>
      <c r="N158" s="198"/>
      <c r="O158" s="198"/>
      <c r="P158" s="198"/>
      <c r="Q158" s="198"/>
      <c r="R158" s="198"/>
      <c r="S158" s="198"/>
      <c r="T158" s="285"/>
    </row>
    <row r="159" spans="1:20" ht="12.75">
      <c r="A159" s="578" t="s">
        <v>3641</v>
      </c>
      <c r="B159" s="612" t="s">
        <v>3637</v>
      </c>
      <c r="C159" s="221" t="s">
        <v>3589</v>
      </c>
      <c r="D159" s="225" t="s">
        <v>486</v>
      </c>
      <c r="E159" s="225" t="s">
        <v>32</v>
      </c>
      <c r="F159" s="270"/>
      <c r="G159" s="198"/>
      <c r="H159" s="198"/>
      <c r="I159" s="198"/>
      <c r="J159" s="198"/>
      <c r="K159" s="198"/>
      <c r="L159" s="198"/>
      <c r="M159" s="198"/>
      <c r="N159" s="198"/>
      <c r="O159" s="198"/>
      <c r="P159" s="198"/>
      <c r="Q159" s="198"/>
      <c r="R159" s="198"/>
      <c r="S159" s="198"/>
      <c r="T159" s="285"/>
    </row>
    <row r="160" spans="1:20" ht="12.75">
      <c r="A160" s="578" t="s">
        <v>3644</v>
      </c>
      <c r="B160" s="612" t="s">
        <v>3638</v>
      </c>
      <c r="C160" s="221" t="s">
        <v>7309</v>
      </c>
      <c r="D160" s="225" t="s">
        <v>6612</v>
      </c>
      <c r="E160" s="225" t="s">
        <v>32</v>
      </c>
      <c r="F160" s="270"/>
      <c r="G160" s="198"/>
      <c r="H160" s="198"/>
      <c r="I160" s="198"/>
      <c r="J160" s="198"/>
      <c r="K160" s="198"/>
      <c r="L160" s="198"/>
      <c r="M160" s="198"/>
      <c r="N160" s="198"/>
      <c r="O160" s="198"/>
      <c r="P160" s="198"/>
      <c r="Q160" s="198"/>
      <c r="R160" s="198"/>
      <c r="S160" s="198"/>
      <c r="T160" s="285"/>
    </row>
    <row r="161" spans="1:20" ht="12.75">
      <c r="A161" s="578" t="s">
        <v>3647</v>
      </c>
      <c r="B161" s="612" t="s">
        <v>3640</v>
      </c>
      <c r="C161" s="221" t="s">
        <v>7309</v>
      </c>
      <c r="D161" s="225" t="s">
        <v>486</v>
      </c>
      <c r="E161" s="225" t="s">
        <v>32</v>
      </c>
      <c r="F161" s="270"/>
      <c r="G161" s="198"/>
      <c r="H161" s="198"/>
      <c r="I161" s="198"/>
      <c r="J161" s="198"/>
      <c r="K161" s="198"/>
      <c r="L161" s="198"/>
      <c r="M161" s="198"/>
      <c r="N161" s="198"/>
      <c r="O161" s="198"/>
      <c r="P161" s="198"/>
      <c r="Q161" s="198"/>
      <c r="R161" s="198"/>
      <c r="S161" s="198"/>
      <c r="T161" s="285"/>
    </row>
    <row r="162" spans="1:20" ht="25.5">
      <c r="A162" s="578" t="s">
        <v>3650</v>
      </c>
      <c r="B162" s="612" t="s">
        <v>3642</v>
      </c>
      <c r="C162" s="221" t="s">
        <v>7310</v>
      </c>
      <c r="D162" s="225" t="s">
        <v>6612</v>
      </c>
      <c r="E162" s="225" t="s">
        <v>32</v>
      </c>
      <c r="F162" s="270"/>
      <c r="G162" s="198"/>
      <c r="H162" s="198"/>
      <c r="I162" s="198"/>
      <c r="J162" s="198"/>
      <c r="K162" s="198"/>
      <c r="L162" s="198"/>
      <c r="M162" s="198"/>
      <c r="N162" s="198"/>
      <c r="O162" s="198"/>
      <c r="P162" s="198"/>
      <c r="Q162" s="198"/>
      <c r="R162" s="198"/>
      <c r="S162" s="198"/>
      <c r="T162" s="285"/>
    </row>
    <row r="163" spans="1:20" ht="25.5">
      <c r="A163" s="578" t="s">
        <v>3652</v>
      </c>
      <c r="B163" s="612" t="s">
        <v>3643</v>
      </c>
      <c r="C163" s="221" t="s">
        <v>7310</v>
      </c>
      <c r="D163" s="225" t="s">
        <v>486</v>
      </c>
      <c r="E163" s="225" t="s">
        <v>32</v>
      </c>
      <c r="F163" s="270"/>
      <c r="G163" s="198"/>
      <c r="H163" s="198"/>
      <c r="I163" s="198"/>
      <c r="J163" s="198"/>
      <c r="K163" s="198"/>
      <c r="L163" s="198"/>
      <c r="M163" s="198"/>
      <c r="N163" s="198"/>
      <c r="O163" s="198"/>
      <c r="P163" s="198"/>
      <c r="Q163" s="198"/>
      <c r="R163" s="198"/>
      <c r="S163" s="198"/>
      <c r="T163" s="285"/>
    </row>
    <row r="164" spans="1:20" ht="12.75">
      <c r="A164" s="578" t="s">
        <v>3654</v>
      </c>
      <c r="B164" s="612" t="s">
        <v>3645</v>
      </c>
      <c r="C164" s="221" t="s">
        <v>3606</v>
      </c>
      <c r="D164" s="225" t="s">
        <v>6612</v>
      </c>
      <c r="E164" s="225" t="s">
        <v>32</v>
      </c>
      <c r="F164" s="270"/>
      <c r="G164" s="198"/>
      <c r="H164" s="198"/>
      <c r="I164" s="198"/>
      <c r="J164" s="198"/>
      <c r="K164" s="198"/>
      <c r="L164" s="198"/>
      <c r="M164" s="198"/>
      <c r="N164" s="198"/>
      <c r="O164" s="198"/>
      <c r="P164" s="198"/>
      <c r="Q164" s="198"/>
      <c r="R164" s="198"/>
      <c r="S164" s="198"/>
      <c r="T164" s="285"/>
    </row>
    <row r="165" spans="1:20" ht="12.75">
      <c r="A165" s="578" t="s">
        <v>3655</v>
      </c>
      <c r="B165" s="612" t="s">
        <v>3646</v>
      </c>
      <c r="C165" s="221" t="s">
        <v>3606</v>
      </c>
      <c r="D165" s="225" t="s">
        <v>486</v>
      </c>
      <c r="E165" s="225" t="s">
        <v>32</v>
      </c>
      <c r="F165" s="270"/>
      <c r="G165" s="198"/>
      <c r="H165" s="198"/>
      <c r="I165" s="198"/>
      <c r="J165" s="198"/>
      <c r="K165" s="198"/>
      <c r="L165" s="198"/>
      <c r="M165" s="198"/>
      <c r="N165" s="198"/>
      <c r="O165" s="198"/>
      <c r="P165" s="198"/>
      <c r="Q165" s="198"/>
      <c r="R165" s="198"/>
      <c r="S165" s="198"/>
      <c r="T165" s="285"/>
    </row>
    <row r="166" spans="1:20" ht="12.75">
      <c r="A166" s="578" t="s">
        <v>3656</v>
      </c>
      <c r="B166" s="612" t="s">
        <v>3648</v>
      </c>
      <c r="C166" s="221" t="s">
        <v>3613</v>
      </c>
      <c r="D166" s="225" t="s">
        <v>6612</v>
      </c>
      <c r="E166" s="225" t="s">
        <v>32</v>
      </c>
      <c r="F166" s="270"/>
      <c r="G166" s="198"/>
      <c r="H166" s="198"/>
      <c r="I166" s="198"/>
      <c r="J166" s="198"/>
      <c r="K166" s="198"/>
      <c r="L166" s="198"/>
      <c r="M166" s="198"/>
      <c r="N166" s="198"/>
      <c r="O166" s="198"/>
      <c r="P166" s="198"/>
      <c r="Q166" s="198"/>
      <c r="R166" s="198"/>
      <c r="S166" s="198"/>
      <c r="T166" s="285"/>
    </row>
    <row r="167" spans="1:20" ht="12.75">
      <c r="A167" s="578" t="s">
        <v>3657</v>
      </c>
      <c r="B167" s="612" t="s">
        <v>3649</v>
      </c>
      <c r="C167" s="221" t="s">
        <v>3613</v>
      </c>
      <c r="D167" s="225" t="s">
        <v>486</v>
      </c>
      <c r="E167" s="225" t="s">
        <v>32</v>
      </c>
      <c r="F167" s="270"/>
      <c r="G167" s="198"/>
      <c r="H167" s="198"/>
      <c r="I167" s="198"/>
      <c r="J167" s="198"/>
      <c r="K167" s="198"/>
      <c r="L167" s="198"/>
      <c r="M167" s="198"/>
      <c r="N167" s="198"/>
      <c r="O167" s="198"/>
      <c r="P167" s="198"/>
      <c r="Q167" s="198"/>
      <c r="R167" s="198"/>
      <c r="S167" s="198"/>
      <c r="T167" s="285"/>
    </row>
    <row r="168" spans="1:20" ht="12.75">
      <c r="A168" s="578" t="s">
        <v>3658</v>
      </c>
      <c r="B168" s="612" t="s">
        <v>3651</v>
      </c>
      <c r="C168" s="221" t="s">
        <v>3618</v>
      </c>
      <c r="D168" s="225" t="s">
        <v>6612</v>
      </c>
      <c r="E168" s="225" t="s">
        <v>32</v>
      </c>
      <c r="F168" s="270"/>
      <c r="G168" s="198"/>
      <c r="H168" s="198"/>
      <c r="I168" s="198"/>
      <c r="J168" s="198"/>
      <c r="K168" s="198"/>
      <c r="L168" s="198"/>
      <c r="M168" s="198"/>
      <c r="N168" s="198"/>
      <c r="O168" s="198"/>
      <c r="P168" s="198"/>
      <c r="Q168" s="198"/>
      <c r="R168" s="198"/>
      <c r="S168" s="198"/>
      <c r="T168" s="285"/>
    </row>
    <row r="169" spans="1:20" ht="12.75">
      <c r="A169" s="578" t="s">
        <v>3659</v>
      </c>
      <c r="B169" s="612" t="s">
        <v>3653</v>
      </c>
      <c r="C169" s="221" t="s">
        <v>3618</v>
      </c>
      <c r="D169" s="225" t="s">
        <v>486</v>
      </c>
      <c r="E169" s="225" t="s">
        <v>32</v>
      </c>
      <c r="F169" s="270"/>
      <c r="G169" s="198"/>
      <c r="H169" s="198"/>
      <c r="I169" s="198"/>
      <c r="J169" s="198"/>
      <c r="K169" s="198"/>
      <c r="L169" s="198"/>
      <c r="M169" s="198"/>
      <c r="N169" s="198"/>
      <c r="O169" s="198"/>
      <c r="P169" s="198"/>
      <c r="Q169" s="198"/>
      <c r="R169" s="198"/>
      <c r="S169" s="198"/>
      <c r="T169" s="285"/>
    </row>
    <row r="170" spans="1:20" ht="25.5">
      <c r="A170" s="135" t="s">
        <v>3660</v>
      </c>
      <c r="B170" s="135" t="s">
        <v>3661</v>
      </c>
      <c r="C170" s="534" t="s">
        <v>3662</v>
      </c>
      <c r="D170" s="272" t="s">
        <v>6607</v>
      </c>
      <c r="E170" s="172" t="s">
        <v>11</v>
      </c>
      <c r="F170" s="477"/>
      <c r="G170" s="201"/>
      <c r="H170" s="201"/>
      <c r="I170" s="201"/>
      <c r="J170" s="201"/>
      <c r="K170" s="201"/>
      <c r="L170" s="201"/>
      <c r="M170" s="201"/>
      <c r="N170" s="201"/>
      <c r="O170" s="201"/>
      <c r="P170" s="201"/>
      <c r="Q170" s="201"/>
      <c r="R170" s="201"/>
      <c r="S170" s="201"/>
      <c r="T170" s="202"/>
    </row>
    <row r="171" spans="1:20" ht="25.5">
      <c r="A171" s="578" t="s">
        <v>3663</v>
      </c>
      <c r="B171" s="612" t="s">
        <v>3664</v>
      </c>
      <c r="C171" s="221" t="s">
        <v>3665</v>
      </c>
      <c r="D171" s="167" t="s">
        <v>6613</v>
      </c>
      <c r="E171" s="758" t="s">
        <v>32</v>
      </c>
      <c r="F171" s="270"/>
      <c r="G171" s="198"/>
      <c r="H171" s="198"/>
      <c r="I171" s="198"/>
      <c r="J171" s="198"/>
      <c r="K171" s="198"/>
      <c r="L171" s="198"/>
      <c r="M171" s="198"/>
      <c r="N171" s="198"/>
      <c r="O171" s="198"/>
      <c r="P171" s="198"/>
      <c r="Q171" s="198"/>
      <c r="R171" s="198"/>
      <c r="S171" s="198"/>
      <c r="T171" s="285"/>
    </row>
    <row r="172" spans="1:20" ht="25.5">
      <c r="A172" s="578" t="s">
        <v>3666</v>
      </c>
      <c r="B172" s="612" t="s">
        <v>3667</v>
      </c>
      <c r="C172" s="221" t="s">
        <v>3665</v>
      </c>
      <c r="D172" s="522" t="s">
        <v>149</v>
      </c>
      <c r="E172" s="167" t="s">
        <v>32</v>
      </c>
      <c r="F172" s="270"/>
      <c r="G172" s="198"/>
      <c r="H172" s="198"/>
      <c r="I172" s="198"/>
      <c r="J172" s="198"/>
      <c r="K172" s="198"/>
      <c r="L172" s="198"/>
      <c r="M172" s="198"/>
      <c r="N172" s="198"/>
      <c r="O172" s="198"/>
      <c r="P172" s="198"/>
      <c r="Q172" s="198"/>
      <c r="R172" s="198"/>
      <c r="S172" s="198"/>
      <c r="T172" s="285"/>
    </row>
    <row r="173" spans="1:20" ht="25.5">
      <c r="A173" s="578" t="s">
        <v>3668</v>
      </c>
      <c r="B173" s="612" t="s">
        <v>3669</v>
      </c>
      <c r="C173" s="221" t="s">
        <v>3670</v>
      </c>
      <c r="D173" s="522" t="s">
        <v>6613</v>
      </c>
      <c r="E173" s="167" t="s">
        <v>32</v>
      </c>
      <c r="F173" s="270"/>
      <c r="G173" s="198"/>
      <c r="H173" s="198"/>
      <c r="I173" s="198"/>
      <c r="J173" s="198"/>
      <c r="K173" s="198"/>
      <c r="L173" s="198"/>
      <c r="M173" s="198"/>
      <c r="N173" s="198"/>
      <c r="O173" s="198"/>
      <c r="P173" s="198"/>
      <c r="Q173" s="198"/>
      <c r="R173" s="198"/>
      <c r="S173" s="198"/>
      <c r="T173" s="285"/>
    </row>
    <row r="174" spans="1:20" ht="25.5">
      <c r="A174" s="578" t="s">
        <v>3671</v>
      </c>
      <c r="B174" s="612" t="s">
        <v>3672</v>
      </c>
      <c r="C174" s="221" t="s">
        <v>3670</v>
      </c>
      <c r="D174" s="522" t="s">
        <v>149</v>
      </c>
      <c r="E174" s="167" t="s">
        <v>32</v>
      </c>
      <c r="F174" s="270"/>
      <c r="G174" s="198"/>
      <c r="H174" s="198"/>
      <c r="I174" s="198"/>
      <c r="J174" s="198"/>
      <c r="K174" s="198"/>
      <c r="L174" s="198"/>
      <c r="M174" s="198"/>
      <c r="N174" s="198"/>
      <c r="O174" s="198"/>
      <c r="P174" s="198"/>
      <c r="Q174" s="198"/>
      <c r="R174" s="198"/>
      <c r="S174" s="198"/>
      <c r="T174" s="285"/>
    </row>
    <row r="175" spans="1:20" ht="38.25">
      <c r="A175" s="578" t="s">
        <v>3673</v>
      </c>
      <c r="B175" s="612" t="s">
        <v>3674</v>
      </c>
      <c r="C175" s="221" t="s">
        <v>7312</v>
      </c>
      <c r="D175" s="522" t="s">
        <v>6614</v>
      </c>
      <c r="E175" s="167" t="s">
        <v>32</v>
      </c>
      <c r="F175" s="270"/>
      <c r="G175" s="198"/>
      <c r="H175" s="198"/>
      <c r="I175" s="198"/>
      <c r="J175" s="198"/>
      <c r="K175" s="198"/>
      <c r="L175" s="198"/>
      <c r="M175" s="198"/>
      <c r="N175" s="198"/>
      <c r="O175" s="198"/>
      <c r="P175" s="198"/>
      <c r="Q175" s="198"/>
      <c r="R175" s="198"/>
      <c r="S175" s="198"/>
      <c r="T175" s="285"/>
    </row>
    <row r="176" spans="1:20" ht="38.25">
      <c r="A176" s="578" t="s">
        <v>3675</v>
      </c>
      <c r="B176" s="612" t="s">
        <v>3676</v>
      </c>
      <c r="C176" s="221" t="s">
        <v>7312</v>
      </c>
      <c r="D176" s="522" t="s">
        <v>2106</v>
      </c>
      <c r="E176" s="167" t="s">
        <v>32</v>
      </c>
      <c r="F176" s="270"/>
      <c r="G176" s="198"/>
      <c r="H176" s="198"/>
      <c r="I176" s="198"/>
      <c r="J176" s="198"/>
      <c r="K176" s="198"/>
      <c r="L176" s="198"/>
      <c r="M176" s="198"/>
      <c r="N176" s="198"/>
      <c r="O176" s="198"/>
      <c r="P176" s="198"/>
      <c r="Q176" s="198"/>
      <c r="R176" s="198"/>
      <c r="S176" s="198"/>
      <c r="T176" s="285"/>
    </row>
    <row r="177" spans="1:20" ht="38.25">
      <c r="A177" s="578" t="s">
        <v>3677</v>
      </c>
      <c r="B177" s="612" t="s">
        <v>3678</v>
      </c>
      <c r="C177" s="221" t="s">
        <v>7313</v>
      </c>
      <c r="D177" s="522" t="s">
        <v>6614</v>
      </c>
      <c r="E177" s="167" t="s">
        <v>32</v>
      </c>
      <c r="F177" s="270"/>
      <c r="G177" s="198"/>
      <c r="H177" s="198"/>
      <c r="I177" s="198"/>
      <c r="J177" s="198"/>
      <c r="K177" s="198"/>
      <c r="L177" s="198"/>
      <c r="M177" s="198"/>
      <c r="N177" s="198"/>
      <c r="O177" s="198"/>
      <c r="P177" s="198"/>
      <c r="Q177" s="198"/>
      <c r="R177" s="198"/>
      <c r="S177" s="198"/>
      <c r="T177" s="285"/>
    </row>
    <row r="178" spans="1:20" ht="38.25">
      <c r="A178" s="578" t="s">
        <v>3679</v>
      </c>
      <c r="B178" s="612" t="s">
        <v>3680</v>
      </c>
      <c r="C178" s="221" t="s">
        <v>7313</v>
      </c>
      <c r="D178" s="522" t="s">
        <v>2106</v>
      </c>
      <c r="E178" s="167" t="s">
        <v>32</v>
      </c>
      <c r="F178" s="270"/>
      <c r="G178" s="198"/>
      <c r="H178" s="198"/>
      <c r="I178" s="198"/>
      <c r="J178" s="198"/>
      <c r="K178" s="198"/>
      <c r="L178" s="198"/>
      <c r="M178" s="198"/>
      <c r="N178" s="198"/>
      <c r="O178" s="198"/>
      <c r="P178" s="198"/>
      <c r="Q178" s="198"/>
      <c r="R178" s="198"/>
      <c r="S178" s="198"/>
      <c r="T178" s="285"/>
    </row>
    <row r="179" spans="1:20" ht="38.25">
      <c r="A179" s="578" t="s">
        <v>3681</v>
      </c>
      <c r="B179" s="612" t="s">
        <v>3682</v>
      </c>
      <c r="C179" s="221" t="s">
        <v>7314</v>
      </c>
      <c r="D179" s="522" t="s">
        <v>6614</v>
      </c>
      <c r="E179" s="167" t="s">
        <v>32</v>
      </c>
      <c r="F179" s="270"/>
      <c r="G179" s="198"/>
      <c r="H179" s="198"/>
      <c r="I179" s="198"/>
      <c r="J179" s="198"/>
      <c r="K179" s="198"/>
      <c r="L179" s="198"/>
      <c r="M179" s="198"/>
      <c r="N179" s="198"/>
      <c r="O179" s="198"/>
      <c r="P179" s="198"/>
      <c r="Q179" s="198"/>
      <c r="R179" s="198"/>
      <c r="S179" s="198"/>
      <c r="T179" s="285"/>
    </row>
    <row r="180" spans="1:20" ht="38.25">
      <c r="A180" s="578" t="s">
        <v>3683</v>
      </c>
      <c r="B180" s="612" t="s">
        <v>3684</v>
      </c>
      <c r="C180" s="221" t="s">
        <v>7314</v>
      </c>
      <c r="D180" s="522" t="s">
        <v>2106</v>
      </c>
      <c r="E180" s="167" t="s">
        <v>32</v>
      </c>
      <c r="F180" s="270"/>
      <c r="G180" s="198"/>
      <c r="H180" s="198"/>
      <c r="I180" s="198"/>
      <c r="J180" s="198"/>
      <c r="K180" s="198"/>
      <c r="L180" s="198"/>
      <c r="M180" s="198"/>
      <c r="N180" s="198"/>
      <c r="O180" s="198"/>
      <c r="P180" s="198"/>
      <c r="Q180" s="198"/>
      <c r="R180" s="198"/>
      <c r="S180" s="198"/>
      <c r="T180" s="285"/>
    </row>
    <row r="181" spans="1:20" ht="51">
      <c r="A181" s="578" t="s">
        <v>3685</v>
      </c>
      <c r="B181" s="612" t="s">
        <v>3686</v>
      </c>
      <c r="C181" s="221" t="s">
        <v>7315</v>
      </c>
      <c r="D181" s="167" t="s">
        <v>2861</v>
      </c>
      <c r="E181" s="758" t="s">
        <v>224</v>
      </c>
      <c r="F181" s="270"/>
      <c r="G181" s="198"/>
      <c r="H181" s="198"/>
      <c r="I181" s="198"/>
      <c r="J181" s="198"/>
      <c r="K181" s="198"/>
      <c r="L181" s="198"/>
      <c r="M181" s="198"/>
      <c r="N181" s="198"/>
      <c r="O181" s="198"/>
      <c r="P181" s="198"/>
      <c r="Q181" s="198"/>
      <c r="R181" s="198"/>
      <c r="S181" s="198"/>
      <c r="T181" s="285"/>
    </row>
    <row r="182" spans="1:20" ht="25.5">
      <c r="A182" s="578"/>
      <c r="B182" s="612" t="s">
        <v>3687</v>
      </c>
      <c r="C182" s="221" t="s">
        <v>7315</v>
      </c>
      <c r="D182" s="167" t="s">
        <v>6615</v>
      </c>
      <c r="E182" s="741" t="s">
        <v>32</v>
      </c>
      <c r="F182" s="270"/>
      <c r="G182" s="198"/>
      <c r="H182" s="198"/>
      <c r="I182" s="198"/>
      <c r="J182" s="198"/>
      <c r="K182" s="198"/>
      <c r="L182" s="198"/>
      <c r="M182" s="198"/>
      <c r="N182" s="198"/>
      <c r="O182" s="198"/>
      <c r="P182" s="198"/>
      <c r="Q182" s="198"/>
      <c r="R182" s="198"/>
      <c r="S182" s="198"/>
      <c r="T182" s="285"/>
    </row>
    <row r="183" spans="1:20" ht="51">
      <c r="A183" s="578" t="s">
        <v>3688</v>
      </c>
      <c r="B183" s="612" t="s">
        <v>3689</v>
      </c>
      <c r="C183" s="221" t="s">
        <v>7316</v>
      </c>
      <c r="D183" s="167" t="s">
        <v>2861</v>
      </c>
      <c r="E183" s="758" t="s">
        <v>224</v>
      </c>
      <c r="F183" s="270"/>
      <c r="G183" s="123"/>
      <c r="H183" s="198"/>
      <c r="I183" s="198"/>
      <c r="J183" s="198"/>
      <c r="K183" s="198"/>
      <c r="L183" s="198"/>
      <c r="M183" s="198"/>
      <c r="N183" s="198"/>
      <c r="O183" s="198"/>
      <c r="P183" s="198"/>
      <c r="Q183" s="198"/>
      <c r="R183" s="198"/>
      <c r="S183" s="198"/>
      <c r="T183" s="285"/>
    </row>
    <row r="184" spans="1:20" ht="25.5">
      <c r="A184" s="578"/>
      <c r="B184" s="612" t="s">
        <v>3690</v>
      </c>
      <c r="C184" s="221" t="s">
        <v>7316</v>
      </c>
      <c r="D184" s="167" t="s">
        <v>6615</v>
      </c>
      <c r="E184" s="758" t="s">
        <v>32</v>
      </c>
      <c r="F184" s="270"/>
      <c r="G184" s="198"/>
      <c r="H184" s="198"/>
      <c r="I184" s="198"/>
      <c r="J184" s="198"/>
      <c r="K184" s="198"/>
      <c r="L184" s="198"/>
      <c r="M184" s="198"/>
      <c r="N184" s="198"/>
      <c r="O184" s="198"/>
      <c r="P184" s="198"/>
      <c r="Q184" s="198"/>
      <c r="R184" s="198"/>
      <c r="S184" s="198"/>
      <c r="T184" s="285"/>
    </row>
    <row r="185" spans="1:20" ht="51">
      <c r="A185" s="578" t="s">
        <v>3691</v>
      </c>
      <c r="B185" s="612" t="s">
        <v>3692</v>
      </c>
      <c r="C185" s="221" t="s">
        <v>7317</v>
      </c>
      <c r="D185" s="167" t="s">
        <v>2861</v>
      </c>
      <c r="E185" s="758" t="s">
        <v>224</v>
      </c>
      <c r="F185" s="270"/>
      <c r="G185" s="198"/>
      <c r="H185" s="198"/>
      <c r="I185" s="198"/>
      <c r="J185" s="198"/>
      <c r="K185" s="198"/>
      <c r="L185" s="198"/>
      <c r="M185" s="198"/>
      <c r="N185" s="198"/>
      <c r="O185" s="198"/>
      <c r="P185" s="198"/>
      <c r="Q185" s="198"/>
      <c r="R185" s="198"/>
      <c r="S185" s="198"/>
      <c r="T185" s="285"/>
    </row>
    <row r="186" spans="1:20" ht="51">
      <c r="A186" s="578" t="s">
        <v>3693</v>
      </c>
      <c r="B186" s="612" t="s">
        <v>3694</v>
      </c>
      <c r="C186" s="221" t="s">
        <v>7318</v>
      </c>
      <c r="D186" s="167" t="s">
        <v>2861</v>
      </c>
      <c r="E186" s="758" t="s">
        <v>224</v>
      </c>
      <c r="F186" s="270"/>
      <c r="G186" s="198"/>
      <c r="H186" s="198"/>
      <c r="I186" s="198"/>
      <c r="J186" s="198"/>
      <c r="K186" s="198"/>
      <c r="L186" s="198"/>
      <c r="M186" s="198"/>
      <c r="N186" s="198"/>
      <c r="O186" s="198"/>
      <c r="P186" s="198"/>
      <c r="Q186" s="198"/>
      <c r="R186" s="198"/>
      <c r="S186" s="198"/>
      <c r="T186" s="285"/>
    </row>
    <row r="187" spans="1:20" ht="25.5">
      <c r="A187" s="578"/>
      <c r="B187" s="612" t="s">
        <v>3695</v>
      </c>
      <c r="C187" s="221" t="s">
        <v>7318</v>
      </c>
      <c r="D187" s="167" t="s">
        <v>6615</v>
      </c>
      <c r="E187" s="758" t="s">
        <v>32</v>
      </c>
      <c r="F187" s="270"/>
      <c r="G187" s="198"/>
      <c r="H187" s="198"/>
      <c r="I187" s="198"/>
      <c r="J187" s="198"/>
      <c r="K187" s="198"/>
      <c r="L187" s="198"/>
      <c r="M187" s="198"/>
      <c r="N187" s="198"/>
      <c r="O187" s="198"/>
      <c r="P187" s="198"/>
      <c r="Q187" s="198"/>
      <c r="R187" s="198"/>
      <c r="S187" s="198"/>
      <c r="T187" s="285"/>
    </row>
    <row r="188" spans="1:20" ht="12.75">
      <c r="A188" s="578" t="s">
        <v>3696</v>
      </c>
      <c r="B188" s="612" t="s">
        <v>3697</v>
      </c>
      <c r="C188" s="736" t="s">
        <v>3698</v>
      </c>
      <c r="D188" s="167" t="s">
        <v>6591</v>
      </c>
      <c r="E188" s="758" t="s">
        <v>32</v>
      </c>
      <c r="F188" s="270"/>
      <c r="G188" s="478"/>
      <c r="H188" s="198"/>
      <c r="I188" s="198"/>
      <c r="J188" s="198"/>
      <c r="K188" s="198"/>
      <c r="L188" s="198"/>
      <c r="M188" s="198"/>
      <c r="N188" s="198"/>
      <c r="O188" s="198"/>
      <c r="P188" s="198"/>
      <c r="Q188" s="198"/>
      <c r="R188" s="198"/>
      <c r="S188" s="198"/>
      <c r="T188" s="285"/>
    </row>
    <row r="189" spans="1:20" ht="12.75">
      <c r="A189" s="578" t="s">
        <v>3699</v>
      </c>
      <c r="B189" s="759" t="s">
        <v>3700</v>
      </c>
      <c r="C189" s="736" t="s">
        <v>3701</v>
      </c>
      <c r="D189" s="167" t="s">
        <v>6591</v>
      </c>
      <c r="E189" s="758" t="s">
        <v>32</v>
      </c>
      <c r="F189" s="270"/>
      <c r="G189" s="198"/>
      <c r="H189" s="198"/>
      <c r="I189" s="198"/>
      <c r="J189" s="198"/>
      <c r="K189" s="198"/>
      <c r="L189" s="198"/>
      <c r="M189" s="198"/>
      <c r="N189" s="198"/>
      <c r="O189" s="198"/>
      <c r="P189" s="198"/>
      <c r="Q189" s="198"/>
      <c r="R189" s="198"/>
      <c r="S189" s="198"/>
      <c r="T189" s="285"/>
    </row>
    <row r="190" spans="1:20" ht="25.5">
      <c r="A190" s="578" t="s">
        <v>3702</v>
      </c>
      <c r="B190" s="759" t="s">
        <v>3703</v>
      </c>
      <c r="C190" s="564" t="s">
        <v>3704</v>
      </c>
      <c r="D190" s="167" t="s">
        <v>6591</v>
      </c>
      <c r="E190" s="758" t="s">
        <v>32</v>
      </c>
      <c r="F190" s="270"/>
      <c r="G190" s="198"/>
      <c r="H190" s="198"/>
      <c r="I190" s="198"/>
      <c r="J190" s="198"/>
      <c r="K190" s="198"/>
      <c r="L190" s="198"/>
      <c r="M190" s="198"/>
      <c r="N190" s="198"/>
      <c r="O190" s="198"/>
      <c r="P190" s="198"/>
      <c r="Q190" s="198"/>
      <c r="R190" s="198"/>
      <c r="S190" s="198"/>
      <c r="T190" s="285"/>
    </row>
    <row r="191" spans="1:20" ht="51">
      <c r="A191" s="578" t="s">
        <v>3705</v>
      </c>
      <c r="B191" s="759" t="s">
        <v>3706</v>
      </c>
      <c r="C191" s="564" t="s">
        <v>3707</v>
      </c>
      <c r="D191" s="167" t="s">
        <v>2861</v>
      </c>
      <c r="E191" s="758" t="s">
        <v>224</v>
      </c>
      <c r="F191" s="479"/>
      <c r="G191" s="197"/>
      <c r="H191" s="123"/>
      <c r="I191" s="123"/>
      <c r="J191" s="480"/>
      <c r="K191" s="197"/>
      <c r="L191" s="123"/>
      <c r="M191" s="123"/>
      <c r="N191" s="480"/>
      <c r="O191" s="197"/>
      <c r="P191" s="123"/>
      <c r="Q191" s="123"/>
      <c r="R191" s="480"/>
      <c r="S191" s="197"/>
      <c r="T191" s="481"/>
    </row>
    <row r="192" spans="1:20" ht="51">
      <c r="A192" s="578" t="s">
        <v>3708</v>
      </c>
      <c r="B192" s="759" t="s">
        <v>3709</v>
      </c>
      <c r="C192" s="564" t="s">
        <v>3701</v>
      </c>
      <c r="D192" s="167" t="s">
        <v>2861</v>
      </c>
      <c r="E192" s="168" t="s">
        <v>224</v>
      </c>
      <c r="F192" s="479"/>
      <c r="G192" s="288"/>
      <c r="H192" s="292"/>
      <c r="I192" s="292"/>
      <c r="J192" s="480"/>
      <c r="K192" s="288"/>
      <c r="L192" s="292"/>
      <c r="M192" s="292"/>
      <c r="N192" s="480"/>
      <c r="O192" s="288"/>
      <c r="P192" s="292"/>
      <c r="Q192" s="292"/>
      <c r="R192" s="480"/>
      <c r="S192" s="288"/>
      <c r="T192" s="482"/>
    </row>
    <row r="193" spans="1:20" ht="51">
      <c r="A193" s="578" t="s">
        <v>3710</v>
      </c>
      <c r="B193" s="759" t="s">
        <v>3711</v>
      </c>
      <c r="C193" s="564" t="s">
        <v>3704</v>
      </c>
      <c r="D193" s="167" t="s">
        <v>2861</v>
      </c>
      <c r="E193" s="168" t="s">
        <v>224</v>
      </c>
      <c r="F193" s="270"/>
      <c r="G193" s="198"/>
      <c r="H193" s="198"/>
      <c r="I193" s="198"/>
      <c r="J193" s="198"/>
      <c r="K193" s="198"/>
      <c r="L193" s="198"/>
      <c r="M193" s="198"/>
      <c r="N193" s="198"/>
      <c r="O193" s="198"/>
      <c r="P193" s="198"/>
      <c r="Q193" s="198"/>
      <c r="R193" s="198"/>
      <c r="S193" s="198"/>
      <c r="T193" s="285"/>
    </row>
    <row r="194" spans="1:20" ht="25.5">
      <c r="A194" s="135" t="s">
        <v>3712</v>
      </c>
      <c r="B194" s="135" t="s">
        <v>3713</v>
      </c>
      <c r="C194" s="534" t="s">
        <v>3714</v>
      </c>
      <c r="D194" s="272" t="s">
        <v>6607</v>
      </c>
      <c r="E194" s="172" t="s">
        <v>11</v>
      </c>
      <c r="F194" s="477"/>
      <c r="G194" s="201"/>
      <c r="H194" s="201"/>
      <c r="I194" s="201"/>
      <c r="J194" s="201"/>
      <c r="K194" s="201"/>
      <c r="L194" s="201"/>
      <c r="M194" s="201"/>
      <c r="N194" s="201"/>
      <c r="O194" s="201"/>
      <c r="P194" s="201"/>
      <c r="Q194" s="201"/>
      <c r="R194" s="201"/>
      <c r="S194" s="201"/>
      <c r="T194" s="202"/>
    </row>
    <row r="195" spans="1:20" ht="12.75">
      <c r="A195" s="946" t="s">
        <v>7319</v>
      </c>
      <c r="B195" s="947"/>
      <c r="C195" s="947"/>
      <c r="D195" s="947"/>
      <c r="E195" s="948"/>
      <c r="F195" s="270"/>
      <c r="G195" s="198"/>
      <c r="H195" s="198"/>
      <c r="I195" s="198"/>
      <c r="J195" s="198"/>
      <c r="K195" s="198"/>
      <c r="L195" s="198"/>
      <c r="M195" s="198"/>
      <c r="N195" s="198"/>
      <c r="O195" s="198"/>
      <c r="P195" s="198"/>
      <c r="Q195" s="198"/>
      <c r="R195" s="198"/>
      <c r="S195" s="198"/>
      <c r="T195" s="285"/>
    </row>
    <row r="196" spans="1:20" ht="38.25">
      <c r="A196" s="228" t="s">
        <v>3715</v>
      </c>
      <c r="B196" s="612" t="s">
        <v>3716</v>
      </c>
      <c r="C196" s="221" t="s">
        <v>7320</v>
      </c>
      <c r="D196" s="225" t="s">
        <v>3417</v>
      </c>
      <c r="E196" s="225" t="s">
        <v>32</v>
      </c>
      <c r="F196" s="270"/>
      <c r="G196" s="198"/>
      <c r="H196" s="198"/>
      <c r="I196" s="198"/>
      <c r="J196" s="198"/>
      <c r="K196" s="198"/>
      <c r="L196" s="198"/>
      <c r="M196" s="198"/>
      <c r="N196" s="198"/>
      <c r="O196" s="198"/>
      <c r="P196" s="198"/>
      <c r="Q196" s="198"/>
      <c r="R196" s="198"/>
      <c r="S196" s="198"/>
      <c r="T196" s="285"/>
    </row>
    <row r="197" spans="1:20" ht="38.25">
      <c r="A197" s="228"/>
      <c r="B197" s="612" t="s">
        <v>3717</v>
      </c>
      <c r="C197" s="221" t="s">
        <v>7320</v>
      </c>
      <c r="D197" s="225" t="s">
        <v>3419</v>
      </c>
      <c r="E197" s="225" t="s">
        <v>32</v>
      </c>
      <c r="F197" s="270"/>
      <c r="G197" s="198"/>
      <c r="H197" s="198"/>
      <c r="I197" s="198"/>
      <c r="J197" s="198"/>
      <c r="K197" s="198"/>
      <c r="L197" s="198"/>
      <c r="M197" s="198"/>
      <c r="N197" s="198"/>
      <c r="O197" s="198"/>
      <c r="P197" s="198"/>
      <c r="Q197" s="198"/>
      <c r="R197" s="198"/>
      <c r="S197" s="198"/>
      <c r="T197" s="285"/>
    </row>
    <row r="198" spans="1:20" ht="38.25">
      <c r="A198" s="228" t="s">
        <v>3718</v>
      </c>
      <c r="B198" s="612" t="s">
        <v>3719</v>
      </c>
      <c r="C198" s="221" t="s">
        <v>7320</v>
      </c>
      <c r="D198" s="225" t="s">
        <v>149</v>
      </c>
      <c r="E198" s="225" t="s">
        <v>32</v>
      </c>
      <c r="F198" s="270"/>
      <c r="G198" s="198"/>
      <c r="H198" s="198"/>
      <c r="I198" s="198"/>
      <c r="J198" s="198"/>
      <c r="K198" s="198"/>
      <c r="L198" s="198"/>
      <c r="M198" s="198"/>
      <c r="N198" s="198"/>
      <c r="O198" s="198"/>
      <c r="P198" s="198"/>
      <c r="Q198" s="198"/>
      <c r="R198" s="198"/>
      <c r="S198" s="198"/>
      <c r="T198" s="285"/>
    </row>
    <row r="199" spans="1:20" ht="38.25">
      <c r="A199" s="228" t="s">
        <v>3720</v>
      </c>
      <c r="B199" s="612" t="s">
        <v>3721</v>
      </c>
      <c r="C199" s="221" t="s">
        <v>7320</v>
      </c>
      <c r="D199" s="225" t="s">
        <v>486</v>
      </c>
      <c r="E199" s="225" t="s">
        <v>32</v>
      </c>
      <c r="F199" s="270"/>
      <c r="G199" s="198"/>
      <c r="H199" s="198"/>
      <c r="I199" s="198"/>
      <c r="J199" s="198"/>
      <c r="K199" s="198"/>
      <c r="L199" s="198"/>
      <c r="M199" s="198"/>
      <c r="N199" s="198"/>
      <c r="O199" s="198"/>
      <c r="P199" s="198"/>
      <c r="Q199" s="198"/>
      <c r="R199" s="198"/>
      <c r="S199" s="198"/>
      <c r="T199" s="285"/>
    </row>
    <row r="200" spans="1:20" ht="38.25">
      <c r="A200" s="228" t="s">
        <v>3722</v>
      </c>
      <c r="B200" s="612" t="s">
        <v>3723</v>
      </c>
      <c r="C200" s="221" t="s">
        <v>7320</v>
      </c>
      <c r="D200" s="225" t="s">
        <v>3405</v>
      </c>
      <c r="E200" s="225" t="s">
        <v>32</v>
      </c>
      <c r="F200" s="270"/>
      <c r="G200" s="198"/>
      <c r="H200" s="198"/>
      <c r="I200" s="198"/>
      <c r="J200" s="198"/>
      <c r="K200" s="198"/>
      <c r="L200" s="198"/>
      <c r="M200" s="198"/>
      <c r="N200" s="198"/>
      <c r="O200" s="198"/>
      <c r="P200" s="198"/>
      <c r="Q200" s="198"/>
      <c r="R200" s="198"/>
      <c r="S200" s="198"/>
      <c r="T200" s="285"/>
    </row>
    <row r="201" spans="1:20" ht="38.25">
      <c r="A201" s="228" t="s">
        <v>3724</v>
      </c>
      <c r="B201" s="612" t="s">
        <v>3725</v>
      </c>
      <c r="C201" s="221" t="s">
        <v>7321</v>
      </c>
      <c r="D201" s="225" t="s">
        <v>7382</v>
      </c>
      <c r="E201" s="225" t="s">
        <v>32</v>
      </c>
      <c r="F201" s="270"/>
      <c r="G201" s="198"/>
      <c r="H201" s="198"/>
      <c r="I201" s="198"/>
      <c r="J201" s="198"/>
      <c r="K201" s="198"/>
      <c r="L201" s="198"/>
      <c r="M201" s="198"/>
      <c r="N201" s="198"/>
      <c r="O201" s="198"/>
      <c r="P201" s="198"/>
      <c r="Q201" s="198"/>
      <c r="R201" s="198"/>
      <c r="S201" s="198"/>
      <c r="T201" s="285"/>
    </row>
    <row r="202" spans="1:20" ht="38.25">
      <c r="A202" s="228" t="s">
        <v>3726</v>
      </c>
      <c r="B202" s="612" t="s">
        <v>3727</v>
      </c>
      <c r="C202" s="221" t="s">
        <v>7321</v>
      </c>
      <c r="D202" s="225" t="s">
        <v>149</v>
      </c>
      <c r="E202" s="225" t="s">
        <v>32</v>
      </c>
      <c r="F202" s="270"/>
      <c r="G202" s="198"/>
      <c r="H202" s="198"/>
      <c r="I202" s="198"/>
      <c r="J202" s="198"/>
      <c r="K202" s="198"/>
      <c r="L202" s="198"/>
      <c r="M202" s="198"/>
      <c r="N202" s="198"/>
      <c r="O202" s="198"/>
      <c r="P202" s="198"/>
      <c r="Q202" s="198"/>
      <c r="R202" s="198"/>
      <c r="S202" s="198"/>
      <c r="T202" s="285"/>
    </row>
    <row r="203" spans="1:20" ht="38.25">
      <c r="A203" s="228" t="s">
        <v>3728</v>
      </c>
      <c r="B203" s="612" t="s">
        <v>3729</v>
      </c>
      <c r="C203" s="221" t="s">
        <v>7321</v>
      </c>
      <c r="D203" s="225" t="s">
        <v>486</v>
      </c>
      <c r="E203" s="225" t="s">
        <v>32</v>
      </c>
      <c r="F203" s="270"/>
      <c r="G203" s="198"/>
      <c r="H203" s="198"/>
      <c r="I203" s="198"/>
      <c r="J203" s="198"/>
      <c r="K203" s="198"/>
      <c r="L203" s="198"/>
      <c r="M203" s="198"/>
      <c r="N203" s="198"/>
      <c r="O203" s="198"/>
      <c r="P203" s="198"/>
      <c r="Q203" s="198"/>
      <c r="R203" s="198"/>
      <c r="S203" s="198"/>
      <c r="T203" s="285"/>
    </row>
    <row r="204" spans="1:20" ht="38.25">
      <c r="A204" s="228" t="s">
        <v>3730</v>
      </c>
      <c r="B204" s="612" t="s">
        <v>3731</v>
      </c>
      <c r="C204" s="221" t="s">
        <v>7321</v>
      </c>
      <c r="D204" s="225" t="s">
        <v>3405</v>
      </c>
      <c r="E204" s="225" t="s">
        <v>32</v>
      </c>
      <c r="F204" s="270"/>
      <c r="G204" s="198"/>
      <c r="H204" s="198"/>
      <c r="I204" s="198"/>
      <c r="J204" s="198"/>
      <c r="K204" s="198"/>
      <c r="L204" s="198"/>
      <c r="M204" s="198"/>
      <c r="N204" s="198"/>
      <c r="O204" s="198"/>
      <c r="P204" s="198"/>
      <c r="Q204" s="198"/>
      <c r="R204" s="198"/>
      <c r="S204" s="198"/>
      <c r="T204" s="285"/>
    </row>
    <row r="205" spans="1:20" ht="38.25">
      <c r="A205" s="228" t="s">
        <v>3732</v>
      </c>
      <c r="B205" s="612" t="s">
        <v>3733</v>
      </c>
      <c r="C205" s="221" t="s">
        <v>7322</v>
      </c>
      <c r="D205" s="225" t="s">
        <v>3417</v>
      </c>
      <c r="E205" s="225" t="s">
        <v>32</v>
      </c>
      <c r="F205" s="270"/>
      <c r="G205" s="198"/>
      <c r="H205" s="198"/>
      <c r="I205" s="198"/>
      <c r="J205" s="198"/>
      <c r="K205" s="198"/>
      <c r="L205" s="198"/>
      <c r="M205" s="198"/>
      <c r="N205" s="198"/>
      <c r="O205" s="198"/>
      <c r="P205" s="198"/>
      <c r="Q205" s="198"/>
      <c r="R205" s="198"/>
      <c r="S205" s="198"/>
      <c r="T205" s="285"/>
    </row>
    <row r="206" spans="1:20" ht="38.25">
      <c r="A206" s="228"/>
      <c r="B206" s="612" t="s">
        <v>3734</v>
      </c>
      <c r="C206" s="221" t="s">
        <v>7323</v>
      </c>
      <c r="D206" s="225" t="s">
        <v>3419</v>
      </c>
      <c r="E206" s="225" t="s">
        <v>32</v>
      </c>
      <c r="F206" s="270"/>
      <c r="G206" s="198"/>
      <c r="H206" s="198"/>
      <c r="I206" s="198"/>
      <c r="J206" s="198"/>
      <c r="K206" s="198"/>
      <c r="L206" s="198"/>
      <c r="M206" s="198"/>
      <c r="N206" s="198"/>
      <c r="O206" s="198"/>
      <c r="P206" s="198"/>
      <c r="Q206" s="198"/>
      <c r="R206" s="198"/>
      <c r="S206" s="198"/>
      <c r="T206" s="285"/>
    </row>
    <row r="207" spans="1:20" ht="38.25">
      <c r="A207" s="228" t="s">
        <v>3735</v>
      </c>
      <c r="B207" s="612" t="s">
        <v>3736</v>
      </c>
      <c r="C207" s="221" t="s">
        <v>7324</v>
      </c>
      <c r="D207" s="225" t="s">
        <v>149</v>
      </c>
      <c r="E207" s="225" t="s">
        <v>32</v>
      </c>
      <c r="F207" s="270"/>
      <c r="G207" s="198"/>
      <c r="H207" s="198"/>
      <c r="I207" s="198"/>
      <c r="J207" s="198"/>
      <c r="K207" s="198"/>
      <c r="L207" s="198"/>
      <c r="M207" s="198"/>
      <c r="N207" s="198"/>
      <c r="O207" s="198"/>
      <c r="P207" s="198"/>
      <c r="Q207" s="198"/>
      <c r="R207" s="198"/>
      <c r="S207" s="198"/>
      <c r="T207" s="285"/>
    </row>
    <row r="208" spans="1:20" ht="38.25">
      <c r="A208" s="228" t="s">
        <v>3737</v>
      </c>
      <c r="B208" s="612" t="s">
        <v>3738</v>
      </c>
      <c r="C208" s="221" t="s">
        <v>7325</v>
      </c>
      <c r="D208" s="225" t="s">
        <v>486</v>
      </c>
      <c r="E208" s="225" t="s">
        <v>32</v>
      </c>
      <c r="F208" s="270"/>
      <c r="G208" s="198"/>
      <c r="H208" s="198"/>
      <c r="I208" s="198"/>
      <c r="J208" s="198"/>
      <c r="K208" s="198"/>
      <c r="L208" s="198"/>
      <c r="M208" s="198"/>
      <c r="N208" s="198"/>
      <c r="O208" s="198"/>
      <c r="P208" s="198"/>
      <c r="Q208" s="198"/>
      <c r="R208" s="198"/>
      <c r="S208" s="198"/>
      <c r="T208" s="285"/>
    </row>
    <row r="209" spans="1:20" ht="38.25">
      <c r="A209" s="228" t="s">
        <v>3739</v>
      </c>
      <c r="B209" s="612" t="s">
        <v>3740</v>
      </c>
      <c r="C209" s="221" t="s">
        <v>7324</v>
      </c>
      <c r="D209" s="225" t="s">
        <v>3405</v>
      </c>
      <c r="E209" s="225" t="s">
        <v>32</v>
      </c>
      <c r="F209" s="270"/>
      <c r="G209" s="198"/>
      <c r="H209" s="198"/>
      <c r="I209" s="198"/>
      <c r="J209" s="198"/>
      <c r="K209" s="198"/>
      <c r="L209" s="198"/>
      <c r="M209" s="198"/>
      <c r="N209" s="198"/>
      <c r="O209" s="198"/>
      <c r="P209" s="198"/>
      <c r="Q209" s="198"/>
      <c r="R209" s="198"/>
      <c r="S209" s="198"/>
      <c r="T209" s="285"/>
    </row>
    <row r="210" spans="1:20" ht="38.25">
      <c r="A210" s="228" t="s">
        <v>3741</v>
      </c>
      <c r="B210" s="612" t="s">
        <v>3742</v>
      </c>
      <c r="C210" s="221" t="s">
        <v>7326</v>
      </c>
      <c r="D210" s="225" t="s">
        <v>3455</v>
      </c>
      <c r="E210" s="225" t="s">
        <v>32</v>
      </c>
      <c r="F210" s="270"/>
      <c r="G210" s="198"/>
      <c r="H210" s="198"/>
      <c r="I210" s="198"/>
      <c r="J210" s="198"/>
      <c r="K210" s="198"/>
      <c r="L210" s="198"/>
      <c r="M210" s="198"/>
      <c r="N210" s="198"/>
      <c r="O210" s="198"/>
      <c r="P210" s="198"/>
      <c r="Q210" s="198"/>
      <c r="R210" s="198"/>
      <c r="S210" s="198"/>
      <c r="T210" s="285"/>
    </row>
    <row r="211" spans="1:20" ht="38.25">
      <c r="A211" s="228" t="s">
        <v>3743</v>
      </c>
      <c r="B211" s="612" t="s">
        <v>3744</v>
      </c>
      <c r="C211" s="221" t="s">
        <v>7326</v>
      </c>
      <c r="D211" s="225" t="s">
        <v>6578</v>
      </c>
      <c r="E211" s="225" t="s">
        <v>32</v>
      </c>
      <c r="F211" s="270"/>
      <c r="G211" s="198"/>
      <c r="H211" s="198"/>
      <c r="I211" s="198"/>
      <c r="J211" s="198"/>
      <c r="K211" s="198"/>
      <c r="L211" s="198"/>
      <c r="M211" s="198"/>
      <c r="N211" s="198"/>
      <c r="O211" s="198"/>
      <c r="P211" s="198"/>
      <c r="Q211" s="198"/>
      <c r="R211" s="198"/>
      <c r="S211" s="198"/>
      <c r="T211" s="285"/>
    </row>
    <row r="212" spans="1:20" ht="38.25">
      <c r="A212" s="228" t="s">
        <v>3745</v>
      </c>
      <c r="B212" s="612" t="s">
        <v>3746</v>
      </c>
      <c r="C212" s="221" t="s">
        <v>7326</v>
      </c>
      <c r="D212" s="225" t="s">
        <v>486</v>
      </c>
      <c r="E212" s="225" t="s">
        <v>32</v>
      </c>
      <c r="F212" s="270"/>
      <c r="G212" s="198"/>
      <c r="H212" s="198"/>
      <c r="I212" s="198"/>
      <c r="J212" s="198"/>
      <c r="K212" s="198"/>
      <c r="L212" s="198"/>
      <c r="M212" s="198"/>
      <c r="N212" s="198"/>
      <c r="O212" s="198"/>
      <c r="P212" s="198"/>
      <c r="Q212" s="198"/>
      <c r="R212" s="198"/>
      <c r="S212" s="198"/>
      <c r="T212" s="285"/>
    </row>
    <row r="213" spans="1:20" ht="38.25">
      <c r="A213" s="228" t="s">
        <v>3747</v>
      </c>
      <c r="B213" s="612" t="s">
        <v>3748</v>
      </c>
      <c r="C213" s="221" t="s">
        <v>7326</v>
      </c>
      <c r="D213" s="225" t="s">
        <v>3405</v>
      </c>
      <c r="E213" s="225" t="s">
        <v>32</v>
      </c>
      <c r="F213" s="270"/>
      <c r="G213" s="198"/>
      <c r="H213" s="198"/>
      <c r="I213" s="198"/>
      <c r="J213" s="198"/>
      <c r="K213" s="198"/>
      <c r="L213" s="198"/>
      <c r="M213" s="198"/>
      <c r="N213" s="198"/>
      <c r="O213" s="198"/>
      <c r="P213" s="198"/>
      <c r="Q213" s="198"/>
      <c r="R213" s="198"/>
      <c r="S213" s="198"/>
      <c r="T213" s="285"/>
    </row>
    <row r="214" spans="1:20" ht="51">
      <c r="A214" s="228" t="s">
        <v>3749</v>
      </c>
      <c r="B214" s="612" t="s">
        <v>3750</v>
      </c>
      <c r="C214" s="221" t="s">
        <v>7327</v>
      </c>
      <c r="D214" s="225" t="s">
        <v>6578</v>
      </c>
      <c r="E214" s="225" t="s">
        <v>32</v>
      </c>
      <c r="F214" s="270"/>
      <c r="G214" s="198"/>
      <c r="H214" s="198"/>
      <c r="I214" s="198"/>
      <c r="J214" s="198"/>
      <c r="K214" s="198"/>
      <c r="L214" s="198"/>
      <c r="M214" s="198"/>
      <c r="N214" s="198"/>
      <c r="O214" s="198"/>
      <c r="P214" s="198"/>
      <c r="Q214" s="198"/>
      <c r="R214" s="198"/>
      <c r="S214" s="198"/>
      <c r="T214" s="285"/>
    </row>
    <row r="215" spans="1:20" ht="51">
      <c r="A215" s="228" t="s">
        <v>3751</v>
      </c>
      <c r="B215" s="612" t="s">
        <v>3752</v>
      </c>
      <c r="C215" s="221" t="s">
        <v>7328</v>
      </c>
      <c r="D215" s="225" t="s">
        <v>486</v>
      </c>
      <c r="E215" s="225" t="s">
        <v>32</v>
      </c>
      <c r="F215" s="270"/>
      <c r="G215" s="198"/>
      <c r="H215" s="198"/>
      <c r="I215" s="198"/>
      <c r="J215" s="198"/>
      <c r="K215" s="198"/>
      <c r="L215" s="198"/>
      <c r="M215" s="198"/>
      <c r="N215" s="198"/>
      <c r="O215" s="198"/>
      <c r="P215" s="198"/>
      <c r="Q215" s="198"/>
      <c r="R215" s="198"/>
      <c r="S215" s="198"/>
      <c r="T215" s="285"/>
    </row>
    <row r="216" spans="1:20" ht="51">
      <c r="A216" s="228" t="s">
        <v>3753</v>
      </c>
      <c r="B216" s="612" t="s">
        <v>3754</v>
      </c>
      <c r="C216" s="221" t="s">
        <v>7327</v>
      </c>
      <c r="D216" s="225" t="s">
        <v>3405</v>
      </c>
      <c r="E216" s="225" t="s">
        <v>32</v>
      </c>
      <c r="F216" s="270"/>
      <c r="G216" s="198"/>
      <c r="H216" s="198"/>
      <c r="I216" s="198"/>
      <c r="J216" s="198"/>
      <c r="K216" s="198"/>
      <c r="L216" s="198"/>
      <c r="M216" s="198"/>
      <c r="N216" s="198"/>
      <c r="O216" s="198"/>
      <c r="P216" s="198"/>
      <c r="Q216" s="198"/>
      <c r="R216" s="198"/>
      <c r="S216" s="198"/>
      <c r="T216" s="285"/>
    </row>
    <row r="217" spans="1:20" ht="51">
      <c r="A217" s="756" t="s">
        <v>3439</v>
      </c>
      <c r="B217" s="612" t="s">
        <v>3755</v>
      </c>
      <c r="C217" s="713" t="s">
        <v>7327</v>
      </c>
      <c r="D217" s="225" t="s">
        <v>3466</v>
      </c>
      <c r="E217" s="225" t="s">
        <v>32</v>
      </c>
      <c r="F217" s="456"/>
      <c r="G217" s="198"/>
      <c r="H217" s="198"/>
      <c r="I217" s="198"/>
      <c r="J217" s="198"/>
      <c r="K217" s="198"/>
      <c r="L217" s="198"/>
      <c r="M217" s="198"/>
      <c r="N217" s="198"/>
      <c r="O217" s="198"/>
      <c r="P217" s="198"/>
      <c r="Q217" s="198"/>
      <c r="R217" s="198"/>
      <c r="S217" s="198"/>
      <c r="T217" s="285"/>
    </row>
    <row r="218" spans="1:20" ht="25.5">
      <c r="A218" s="756" t="s">
        <v>3439</v>
      </c>
      <c r="B218" s="612" t="s">
        <v>3756</v>
      </c>
      <c r="C218" s="713" t="s">
        <v>7329</v>
      </c>
      <c r="D218" s="225" t="s">
        <v>2106</v>
      </c>
      <c r="E218" s="225" t="s">
        <v>32</v>
      </c>
      <c r="F218" s="270"/>
      <c r="G218" s="198"/>
      <c r="H218" s="198"/>
      <c r="I218" s="198"/>
      <c r="J218" s="198"/>
      <c r="K218" s="198"/>
      <c r="L218" s="198"/>
      <c r="M218" s="198"/>
      <c r="N218" s="198"/>
      <c r="O218" s="198"/>
      <c r="P218" s="198"/>
      <c r="Q218" s="198"/>
      <c r="R218" s="198"/>
      <c r="S218" s="198"/>
      <c r="T218" s="285"/>
    </row>
    <row r="219" spans="1:20" ht="25.5">
      <c r="A219" s="756"/>
      <c r="B219" s="612" t="s">
        <v>3757</v>
      </c>
      <c r="C219" s="713" t="s">
        <v>7330</v>
      </c>
      <c r="D219" s="225" t="s">
        <v>149</v>
      </c>
      <c r="E219" s="225" t="s">
        <v>32</v>
      </c>
      <c r="F219" s="270"/>
      <c r="G219" s="198"/>
      <c r="H219" s="198"/>
      <c r="I219" s="198"/>
      <c r="J219" s="198"/>
      <c r="K219" s="198"/>
      <c r="L219" s="198"/>
      <c r="M219" s="198"/>
      <c r="N219" s="198"/>
      <c r="O219" s="198"/>
      <c r="P219" s="198"/>
      <c r="Q219" s="198"/>
      <c r="R219" s="198"/>
      <c r="S219" s="198"/>
      <c r="T219" s="285"/>
    </row>
    <row r="220" spans="1:20" ht="38.25">
      <c r="A220" s="578"/>
      <c r="B220" s="612" t="s">
        <v>3758</v>
      </c>
      <c r="C220" s="170" t="s">
        <v>7331</v>
      </c>
      <c r="D220" s="225" t="s">
        <v>2106</v>
      </c>
      <c r="E220" s="225" t="s">
        <v>32</v>
      </c>
      <c r="F220" s="270"/>
      <c r="G220" s="198"/>
      <c r="H220" s="198"/>
      <c r="I220" s="198"/>
      <c r="J220" s="198"/>
      <c r="K220" s="198"/>
      <c r="L220" s="198"/>
      <c r="M220" s="198"/>
      <c r="N220" s="198"/>
      <c r="O220" s="198"/>
      <c r="P220" s="198"/>
      <c r="Q220" s="198"/>
      <c r="R220" s="198"/>
      <c r="S220" s="198"/>
      <c r="T220" s="285"/>
    </row>
    <row r="221" spans="1:20" ht="38.25">
      <c r="A221" s="578"/>
      <c r="B221" s="612" t="s">
        <v>3759</v>
      </c>
      <c r="C221" s="170" t="s">
        <v>7332</v>
      </c>
      <c r="D221" s="225" t="s">
        <v>2106</v>
      </c>
      <c r="E221" s="225" t="s">
        <v>32</v>
      </c>
      <c r="F221" s="270"/>
      <c r="G221" s="198"/>
      <c r="H221" s="198"/>
      <c r="I221" s="198"/>
      <c r="J221" s="198"/>
      <c r="K221" s="198"/>
      <c r="L221" s="198"/>
      <c r="M221" s="198"/>
      <c r="N221" s="198"/>
      <c r="O221" s="198"/>
      <c r="P221" s="198"/>
      <c r="Q221" s="198"/>
      <c r="R221" s="198"/>
      <c r="S221" s="198"/>
      <c r="T221" s="285"/>
    </row>
    <row r="222" spans="1:20" ht="12.75">
      <c r="A222" s="135" t="s">
        <v>3760</v>
      </c>
      <c r="B222" s="135" t="s">
        <v>3761</v>
      </c>
      <c r="C222" s="457" t="s">
        <v>3762</v>
      </c>
      <c r="D222" s="457"/>
      <c r="E222" s="458"/>
      <c r="F222" s="477"/>
      <c r="G222" s="201"/>
      <c r="H222" s="201"/>
      <c r="I222" s="201"/>
      <c r="J222" s="201"/>
      <c r="K222" s="201"/>
      <c r="L222" s="201"/>
      <c r="M222" s="201"/>
      <c r="N222" s="201"/>
      <c r="O222" s="201"/>
      <c r="P222" s="201"/>
      <c r="Q222" s="201"/>
      <c r="R222" s="201"/>
      <c r="S222" s="201"/>
      <c r="T222" s="202"/>
    </row>
    <row r="223" spans="1:20" ht="25.5">
      <c r="A223" s="185" t="s">
        <v>3763</v>
      </c>
      <c r="B223" s="185" t="s">
        <v>3764</v>
      </c>
      <c r="C223" s="534" t="s">
        <v>3765</v>
      </c>
      <c r="D223" s="534" t="s">
        <v>27</v>
      </c>
      <c r="E223" s="172" t="s">
        <v>11</v>
      </c>
      <c r="F223" s="477"/>
      <c r="G223" s="201"/>
      <c r="H223" s="201"/>
      <c r="I223" s="201"/>
      <c r="J223" s="201"/>
      <c r="K223" s="201"/>
      <c r="L223" s="201"/>
      <c r="M223" s="201"/>
      <c r="N223" s="201"/>
      <c r="O223" s="201"/>
      <c r="P223" s="201"/>
      <c r="Q223" s="201"/>
      <c r="R223" s="201"/>
      <c r="S223" s="201"/>
      <c r="T223" s="202"/>
    </row>
    <row r="224" spans="1:20" ht="12.75">
      <c r="A224" s="934" t="s">
        <v>7700</v>
      </c>
      <c r="B224" s="935"/>
      <c r="C224" s="935"/>
      <c r="D224" s="935"/>
      <c r="E224" s="936"/>
      <c r="F224" s="270"/>
      <c r="G224" s="198"/>
      <c r="H224" s="198"/>
      <c r="I224" s="198"/>
      <c r="J224" s="198"/>
      <c r="K224" s="198"/>
      <c r="L224" s="198"/>
      <c r="M224" s="198"/>
      <c r="N224" s="198"/>
      <c r="O224" s="198"/>
      <c r="P224" s="198"/>
      <c r="Q224" s="198"/>
      <c r="R224" s="198"/>
      <c r="S224" s="198"/>
      <c r="T224" s="285"/>
    </row>
    <row r="225" spans="1:20" ht="51">
      <c r="A225" s="228" t="s">
        <v>3766</v>
      </c>
      <c r="B225" s="743" t="s">
        <v>3767</v>
      </c>
      <c r="C225" s="221" t="s">
        <v>7333</v>
      </c>
      <c r="D225" s="167" t="s">
        <v>1792</v>
      </c>
      <c r="E225" s="168" t="s">
        <v>6561</v>
      </c>
      <c r="F225" s="270"/>
      <c r="G225" s="198"/>
      <c r="H225" s="198"/>
      <c r="I225" s="198"/>
      <c r="J225" s="198"/>
      <c r="K225" s="198"/>
      <c r="L225" s="198"/>
      <c r="M225" s="198"/>
      <c r="N225" s="198"/>
      <c r="O225" s="198"/>
      <c r="P225" s="198"/>
      <c r="Q225" s="198"/>
      <c r="R225" s="198"/>
      <c r="S225" s="198"/>
      <c r="T225" s="285"/>
    </row>
    <row r="226" spans="1:20" ht="25.5">
      <c r="A226" s="228" t="s">
        <v>3768</v>
      </c>
      <c r="B226" s="743" t="s">
        <v>3769</v>
      </c>
      <c r="C226" s="221" t="s">
        <v>7334</v>
      </c>
      <c r="D226" s="167" t="s">
        <v>1792</v>
      </c>
      <c r="E226" s="168" t="s">
        <v>6561</v>
      </c>
      <c r="F226" s="270"/>
      <c r="G226" s="198"/>
      <c r="H226" s="198"/>
      <c r="I226" s="198"/>
      <c r="J226" s="198"/>
      <c r="K226" s="198"/>
      <c r="L226" s="198"/>
      <c r="M226" s="198"/>
      <c r="N226" s="198"/>
      <c r="O226" s="198"/>
      <c r="P226" s="198"/>
      <c r="Q226" s="198"/>
      <c r="R226" s="198"/>
      <c r="S226" s="198"/>
      <c r="T226" s="285"/>
    </row>
    <row r="227" spans="1:20" ht="25.5">
      <c r="A227" s="228" t="s">
        <v>3770</v>
      </c>
      <c r="B227" s="743" t="s">
        <v>3771</v>
      </c>
      <c r="C227" s="221" t="s">
        <v>7335</v>
      </c>
      <c r="D227" s="167" t="s">
        <v>1792</v>
      </c>
      <c r="E227" s="168" t="s">
        <v>6561</v>
      </c>
      <c r="F227" s="270"/>
      <c r="G227" s="198"/>
      <c r="H227" s="198"/>
      <c r="I227" s="198"/>
      <c r="J227" s="198"/>
      <c r="K227" s="198"/>
      <c r="L227" s="198"/>
      <c r="M227" s="198"/>
      <c r="N227" s="198"/>
      <c r="O227" s="198"/>
      <c r="P227" s="198"/>
      <c r="Q227" s="198"/>
      <c r="R227" s="198"/>
      <c r="S227" s="198"/>
      <c r="T227" s="285"/>
    </row>
    <row r="228" spans="1:20" ht="51">
      <c r="A228" s="228" t="s">
        <v>3772</v>
      </c>
      <c r="B228" s="743" t="s">
        <v>3773</v>
      </c>
      <c r="C228" s="221" t="s">
        <v>7333</v>
      </c>
      <c r="D228" s="167" t="s">
        <v>1792</v>
      </c>
      <c r="E228" s="225" t="s">
        <v>6562</v>
      </c>
      <c r="F228" s="270"/>
      <c r="G228" s="198"/>
      <c r="H228" s="198"/>
      <c r="I228" s="198"/>
      <c r="J228" s="198"/>
      <c r="K228" s="198"/>
      <c r="L228" s="198"/>
      <c r="M228" s="198"/>
      <c r="N228" s="198"/>
      <c r="O228" s="198"/>
      <c r="P228" s="198"/>
      <c r="Q228" s="198"/>
      <c r="R228" s="198"/>
      <c r="S228" s="198"/>
      <c r="T228" s="285"/>
    </row>
    <row r="229" spans="1:20" ht="25.5">
      <c r="A229" s="228" t="s">
        <v>3774</v>
      </c>
      <c r="B229" s="743" t="s">
        <v>3775</v>
      </c>
      <c r="C229" s="221" t="s">
        <v>7334</v>
      </c>
      <c r="D229" s="167" t="s">
        <v>1792</v>
      </c>
      <c r="E229" s="225" t="s">
        <v>6562</v>
      </c>
      <c r="F229" s="270"/>
      <c r="G229" s="198"/>
      <c r="H229" s="198"/>
      <c r="I229" s="198"/>
      <c r="J229" s="198"/>
      <c r="K229" s="198"/>
      <c r="L229" s="198"/>
      <c r="M229" s="198"/>
      <c r="N229" s="198"/>
      <c r="O229" s="198"/>
      <c r="P229" s="198"/>
      <c r="Q229" s="198"/>
      <c r="R229" s="198"/>
      <c r="S229" s="198"/>
      <c r="T229" s="285"/>
    </row>
    <row r="230" spans="1:20" ht="25.5">
      <c r="A230" s="228" t="s">
        <v>3776</v>
      </c>
      <c r="B230" s="743" t="s">
        <v>3777</v>
      </c>
      <c r="C230" s="221" t="s">
        <v>7335</v>
      </c>
      <c r="D230" s="167" t="s">
        <v>1792</v>
      </c>
      <c r="E230" s="225" t="s">
        <v>6562</v>
      </c>
      <c r="F230" s="270"/>
      <c r="G230" s="198"/>
      <c r="H230" s="198"/>
      <c r="I230" s="198"/>
      <c r="J230" s="198"/>
      <c r="K230" s="198"/>
      <c r="L230" s="198"/>
      <c r="M230" s="198"/>
      <c r="N230" s="198"/>
      <c r="O230" s="198"/>
      <c r="P230" s="198"/>
      <c r="Q230" s="198"/>
      <c r="R230" s="198"/>
      <c r="S230" s="198"/>
      <c r="T230" s="285"/>
    </row>
    <row r="231" spans="1:20" ht="51">
      <c r="A231" s="228" t="s">
        <v>3778</v>
      </c>
      <c r="B231" s="743" t="s">
        <v>3779</v>
      </c>
      <c r="C231" s="221" t="s">
        <v>7333</v>
      </c>
      <c r="D231" s="167" t="s">
        <v>1792</v>
      </c>
      <c r="E231" s="225" t="s">
        <v>3780</v>
      </c>
      <c r="F231" s="270"/>
      <c r="G231" s="198"/>
      <c r="H231" s="198"/>
      <c r="I231" s="198"/>
      <c r="J231" s="198"/>
      <c r="K231" s="198"/>
      <c r="L231" s="198"/>
      <c r="M231" s="198"/>
      <c r="N231" s="198"/>
      <c r="O231" s="198"/>
      <c r="P231" s="198"/>
      <c r="Q231" s="198"/>
      <c r="R231" s="198"/>
      <c r="S231" s="198"/>
      <c r="T231" s="285"/>
    </row>
    <row r="232" spans="1:20" ht="51">
      <c r="A232" s="228" t="s">
        <v>3781</v>
      </c>
      <c r="B232" s="743" t="s">
        <v>3782</v>
      </c>
      <c r="C232" s="221" t="s">
        <v>7336</v>
      </c>
      <c r="D232" s="167" t="s">
        <v>1792</v>
      </c>
      <c r="E232" s="225" t="s">
        <v>3780</v>
      </c>
      <c r="F232" s="270"/>
      <c r="G232" s="198"/>
      <c r="H232" s="198"/>
      <c r="I232" s="198"/>
      <c r="J232" s="198"/>
      <c r="K232" s="198"/>
      <c r="L232" s="198"/>
      <c r="M232" s="198"/>
      <c r="N232" s="198"/>
      <c r="O232" s="198"/>
      <c r="P232" s="198"/>
      <c r="Q232" s="198"/>
      <c r="R232" s="198"/>
      <c r="S232" s="198"/>
      <c r="T232" s="285"/>
    </row>
    <row r="233" spans="1:20" ht="25.5">
      <c r="A233" s="228" t="s">
        <v>3783</v>
      </c>
      <c r="B233" s="743" t="s">
        <v>3784</v>
      </c>
      <c r="C233" s="221" t="s">
        <v>7334</v>
      </c>
      <c r="D233" s="167" t="s">
        <v>1792</v>
      </c>
      <c r="E233" s="225" t="s">
        <v>3780</v>
      </c>
      <c r="F233" s="270"/>
      <c r="G233" s="198"/>
      <c r="H233" s="198"/>
      <c r="I233" s="198"/>
      <c r="J233" s="198"/>
      <c r="K233" s="198"/>
      <c r="L233" s="198"/>
      <c r="M233" s="198"/>
      <c r="N233" s="198"/>
      <c r="O233" s="198"/>
      <c r="P233" s="198"/>
      <c r="Q233" s="198"/>
      <c r="R233" s="198"/>
      <c r="S233" s="198"/>
      <c r="T233" s="285"/>
    </row>
    <row r="234" spans="1:20" ht="25.5">
      <c r="A234" s="228" t="s">
        <v>3785</v>
      </c>
      <c r="B234" s="743" t="s">
        <v>3786</v>
      </c>
      <c r="C234" s="221" t="s">
        <v>7335</v>
      </c>
      <c r="D234" s="167" t="s">
        <v>1792</v>
      </c>
      <c r="E234" s="225" t="s">
        <v>3780</v>
      </c>
      <c r="F234" s="270"/>
      <c r="G234" s="198"/>
      <c r="H234" s="198"/>
      <c r="I234" s="198"/>
      <c r="J234" s="198"/>
      <c r="K234" s="198"/>
      <c r="L234" s="198"/>
      <c r="M234" s="198"/>
      <c r="N234" s="198"/>
      <c r="O234" s="198"/>
      <c r="P234" s="198"/>
      <c r="Q234" s="198"/>
      <c r="R234" s="198"/>
      <c r="S234" s="198"/>
      <c r="T234" s="285"/>
    </row>
    <row r="235" spans="1:20" ht="51">
      <c r="A235" s="228" t="s">
        <v>3787</v>
      </c>
      <c r="B235" s="743" t="s">
        <v>3788</v>
      </c>
      <c r="C235" s="221" t="s">
        <v>7337</v>
      </c>
      <c r="D235" s="167" t="s">
        <v>2582</v>
      </c>
      <c r="E235" s="225" t="s">
        <v>7386</v>
      </c>
      <c r="F235" s="270"/>
      <c r="G235" s="198"/>
      <c r="H235" s="198"/>
      <c r="I235" s="198"/>
      <c r="J235" s="198"/>
      <c r="K235" s="198"/>
      <c r="L235" s="198"/>
      <c r="M235" s="198"/>
      <c r="N235" s="198"/>
      <c r="O235" s="198"/>
      <c r="P235" s="198"/>
      <c r="Q235" s="198"/>
      <c r="R235" s="198"/>
      <c r="S235" s="198"/>
      <c r="T235" s="285"/>
    </row>
    <row r="236" spans="1:20" ht="51">
      <c r="A236" s="228" t="s">
        <v>3789</v>
      </c>
      <c r="B236" s="743" t="s">
        <v>3790</v>
      </c>
      <c r="C236" s="221" t="s">
        <v>7336</v>
      </c>
      <c r="D236" s="167" t="s">
        <v>2582</v>
      </c>
      <c r="E236" s="225" t="s">
        <v>1932</v>
      </c>
      <c r="F236" s="270"/>
      <c r="G236" s="198"/>
      <c r="H236" s="198"/>
      <c r="I236" s="198"/>
      <c r="J236" s="198"/>
      <c r="K236" s="198"/>
      <c r="L236" s="198"/>
      <c r="M236" s="198"/>
      <c r="N236" s="198"/>
      <c r="O236" s="198"/>
      <c r="P236" s="198"/>
      <c r="Q236" s="198"/>
      <c r="R236" s="198"/>
      <c r="S236" s="198"/>
      <c r="T236" s="285"/>
    </row>
    <row r="237" spans="1:20" ht="25.5">
      <c r="A237" s="228" t="s">
        <v>3791</v>
      </c>
      <c r="B237" s="743" t="s">
        <v>3792</v>
      </c>
      <c r="C237" s="221" t="s">
        <v>7334</v>
      </c>
      <c r="D237" s="167" t="s">
        <v>2582</v>
      </c>
      <c r="E237" s="225" t="s">
        <v>1932</v>
      </c>
      <c r="F237" s="270"/>
      <c r="G237" s="198"/>
      <c r="H237" s="198"/>
      <c r="I237" s="198"/>
      <c r="J237" s="198"/>
      <c r="K237" s="198"/>
      <c r="L237" s="198"/>
      <c r="M237" s="198"/>
      <c r="N237" s="198"/>
      <c r="O237" s="198"/>
      <c r="P237" s="198"/>
      <c r="Q237" s="198"/>
      <c r="R237" s="198"/>
      <c r="S237" s="198"/>
      <c r="T237" s="285"/>
    </row>
    <row r="238" spans="1:20" ht="25.5">
      <c r="A238" s="228" t="s">
        <v>3793</v>
      </c>
      <c r="B238" s="743" t="s">
        <v>3794</v>
      </c>
      <c r="C238" s="221" t="s">
        <v>7338</v>
      </c>
      <c r="D238" s="167" t="s">
        <v>2582</v>
      </c>
      <c r="E238" s="225" t="s">
        <v>1932</v>
      </c>
      <c r="F238" s="270"/>
      <c r="G238" s="198"/>
      <c r="H238" s="198"/>
      <c r="I238" s="198"/>
      <c r="J238" s="198"/>
      <c r="K238" s="198"/>
      <c r="L238" s="198"/>
      <c r="M238" s="198"/>
      <c r="N238" s="198"/>
      <c r="O238" s="198"/>
      <c r="P238" s="198"/>
      <c r="Q238" s="198"/>
      <c r="R238" s="198"/>
      <c r="S238" s="198"/>
      <c r="T238" s="285"/>
    </row>
    <row r="239" spans="1:20" ht="25.5">
      <c r="A239" s="228" t="s">
        <v>3795</v>
      </c>
      <c r="B239" s="743" t="s">
        <v>3796</v>
      </c>
      <c r="C239" s="221" t="s">
        <v>7335</v>
      </c>
      <c r="D239" s="167" t="s">
        <v>2582</v>
      </c>
      <c r="E239" s="225" t="s">
        <v>1932</v>
      </c>
      <c r="F239" s="270"/>
      <c r="G239" s="198"/>
      <c r="H239" s="198"/>
      <c r="I239" s="198"/>
      <c r="J239" s="198"/>
      <c r="K239" s="198"/>
      <c r="L239" s="198"/>
      <c r="M239" s="198"/>
      <c r="N239" s="198"/>
      <c r="O239" s="198"/>
      <c r="P239" s="198"/>
      <c r="Q239" s="198"/>
      <c r="R239" s="198"/>
      <c r="S239" s="198"/>
      <c r="T239" s="285"/>
    </row>
    <row r="240" spans="1:20" ht="25.5">
      <c r="A240" s="228" t="s">
        <v>3797</v>
      </c>
      <c r="B240" s="743" t="s">
        <v>3798</v>
      </c>
      <c r="C240" s="221" t="s">
        <v>7339</v>
      </c>
      <c r="D240" s="167" t="s">
        <v>1792</v>
      </c>
      <c r="E240" s="225" t="s">
        <v>3780</v>
      </c>
      <c r="F240" s="270"/>
      <c r="G240" s="198"/>
      <c r="H240" s="198"/>
      <c r="I240" s="198"/>
      <c r="J240" s="198"/>
      <c r="K240" s="198"/>
      <c r="L240" s="198"/>
      <c r="M240" s="198"/>
      <c r="N240" s="198"/>
      <c r="O240" s="198"/>
      <c r="P240" s="198"/>
      <c r="Q240" s="198"/>
      <c r="R240" s="198"/>
      <c r="S240" s="198"/>
      <c r="T240" s="285"/>
    </row>
    <row r="241" spans="1:20" ht="25.5">
      <c r="A241" s="185" t="s">
        <v>3799</v>
      </c>
      <c r="B241" s="185" t="s">
        <v>3800</v>
      </c>
      <c r="C241" s="534" t="s">
        <v>3801</v>
      </c>
      <c r="D241" s="534" t="s">
        <v>27</v>
      </c>
      <c r="E241" s="172" t="s">
        <v>11</v>
      </c>
      <c r="F241" s="477"/>
      <c r="G241" s="201"/>
      <c r="H241" s="201"/>
      <c r="I241" s="201"/>
      <c r="J241" s="201"/>
      <c r="K241" s="201"/>
      <c r="L241" s="201"/>
      <c r="M241" s="201"/>
      <c r="N241" s="201"/>
      <c r="O241" s="201"/>
      <c r="P241" s="201"/>
      <c r="Q241" s="201"/>
      <c r="R241" s="201"/>
      <c r="S241" s="201"/>
      <c r="T241" s="202"/>
    </row>
    <row r="242" spans="1:20" ht="12.75">
      <c r="A242" s="934" t="s">
        <v>7701</v>
      </c>
      <c r="B242" s="935"/>
      <c r="C242" s="935"/>
      <c r="D242" s="935"/>
      <c r="E242" s="936"/>
      <c r="F242" s="270"/>
      <c r="G242" s="198"/>
      <c r="H242" s="198"/>
      <c r="I242" s="198"/>
      <c r="J242" s="198"/>
      <c r="K242" s="198"/>
      <c r="L242" s="198"/>
      <c r="M242" s="198"/>
      <c r="N242" s="198"/>
      <c r="O242" s="198"/>
      <c r="P242" s="198"/>
      <c r="Q242" s="198"/>
      <c r="R242" s="198"/>
      <c r="S242" s="198"/>
      <c r="T242" s="285"/>
    </row>
    <row r="243" spans="1:20" ht="38.25">
      <c r="A243" s="228" t="s">
        <v>3802</v>
      </c>
      <c r="B243" s="735" t="s">
        <v>3803</v>
      </c>
      <c r="C243" s="221" t="s">
        <v>3804</v>
      </c>
      <c r="D243" s="568" t="s">
        <v>1792</v>
      </c>
      <c r="E243" s="225" t="s">
        <v>3780</v>
      </c>
      <c r="F243" s="270"/>
      <c r="G243" s="198"/>
      <c r="H243" s="198"/>
      <c r="I243" s="198"/>
      <c r="J243" s="198"/>
      <c r="K243" s="198"/>
      <c r="L243" s="198"/>
      <c r="M243" s="198"/>
      <c r="N243" s="198"/>
      <c r="O243" s="198"/>
      <c r="P243" s="198"/>
      <c r="Q243" s="198"/>
      <c r="R243" s="198"/>
      <c r="S243" s="198"/>
      <c r="T243" s="285"/>
    </row>
    <row r="244" spans="1:20" ht="38.25">
      <c r="A244" s="228" t="s">
        <v>3805</v>
      </c>
      <c r="B244" s="735" t="s">
        <v>3803</v>
      </c>
      <c r="C244" s="760" t="s">
        <v>3804</v>
      </c>
      <c r="D244" s="761" t="s">
        <v>2582</v>
      </c>
      <c r="E244" s="225" t="s">
        <v>7387</v>
      </c>
      <c r="F244" s="270"/>
      <c r="G244" s="198"/>
      <c r="H244" s="198"/>
      <c r="I244" s="198"/>
      <c r="J244" s="198"/>
      <c r="K244" s="198"/>
      <c r="L244" s="198"/>
      <c r="M244" s="198"/>
      <c r="N244" s="198"/>
      <c r="O244" s="198"/>
      <c r="P244" s="198"/>
      <c r="Q244" s="198"/>
      <c r="R244" s="198"/>
      <c r="S244" s="198"/>
      <c r="T244" s="285"/>
    </row>
    <row r="245" spans="1:20" ht="38.25">
      <c r="A245" s="228" t="s">
        <v>3806</v>
      </c>
      <c r="B245" s="735" t="s">
        <v>3803</v>
      </c>
      <c r="C245" s="221" t="s">
        <v>3804</v>
      </c>
      <c r="D245" s="167" t="s">
        <v>2582</v>
      </c>
      <c r="E245" s="225" t="s">
        <v>1932</v>
      </c>
      <c r="F245" s="270"/>
      <c r="G245" s="198"/>
      <c r="H245" s="198"/>
      <c r="I245" s="198"/>
      <c r="J245" s="198"/>
      <c r="K245" s="198"/>
      <c r="L245" s="198"/>
      <c r="M245" s="198"/>
      <c r="N245" s="198"/>
      <c r="O245" s="198"/>
      <c r="P245" s="198"/>
      <c r="Q245" s="198"/>
      <c r="R245" s="198"/>
      <c r="S245" s="198"/>
      <c r="T245" s="285"/>
    </row>
    <row r="246" spans="1:20" ht="38.25">
      <c r="A246" s="228" t="s">
        <v>3807</v>
      </c>
      <c r="B246" s="735" t="s">
        <v>3803</v>
      </c>
      <c r="C246" s="221" t="s">
        <v>3808</v>
      </c>
      <c r="D246" s="167" t="s">
        <v>2582</v>
      </c>
      <c r="E246" s="225" t="s">
        <v>3809</v>
      </c>
      <c r="F246" s="270"/>
      <c r="G246" s="198"/>
      <c r="H246" s="198"/>
      <c r="I246" s="198"/>
      <c r="J246" s="198"/>
      <c r="K246" s="198"/>
      <c r="L246" s="198"/>
      <c r="M246" s="198"/>
      <c r="N246" s="198"/>
      <c r="O246" s="198"/>
      <c r="P246" s="198"/>
      <c r="Q246" s="198"/>
      <c r="R246" s="198"/>
      <c r="S246" s="198"/>
      <c r="T246" s="285"/>
    </row>
    <row r="247" spans="1:20" ht="25.5">
      <c r="A247" s="185" t="s">
        <v>3810</v>
      </c>
      <c r="B247" s="185" t="s">
        <v>3811</v>
      </c>
      <c r="C247" s="534" t="s">
        <v>3812</v>
      </c>
      <c r="D247" s="534" t="s">
        <v>27</v>
      </c>
      <c r="E247" s="172" t="s">
        <v>11</v>
      </c>
      <c r="F247" s="477"/>
      <c r="G247" s="201"/>
      <c r="H247" s="201"/>
      <c r="I247" s="201"/>
      <c r="J247" s="201"/>
      <c r="K247" s="201"/>
      <c r="L247" s="201"/>
      <c r="M247" s="201"/>
      <c r="N247" s="201"/>
      <c r="O247" s="201"/>
      <c r="P247" s="201"/>
      <c r="Q247" s="201"/>
      <c r="R247" s="201"/>
      <c r="S247" s="201"/>
      <c r="T247" s="202"/>
    </row>
    <row r="248" spans="1:20" ht="12.75">
      <c r="A248" s="934" t="s">
        <v>7702</v>
      </c>
      <c r="B248" s="935"/>
      <c r="C248" s="935"/>
      <c r="D248" s="935"/>
      <c r="E248" s="936"/>
      <c r="F248" s="270"/>
      <c r="G248" s="198"/>
      <c r="H248" s="198"/>
      <c r="I248" s="198"/>
      <c r="J248" s="198"/>
      <c r="K248" s="198"/>
      <c r="L248" s="198"/>
      <c r="M248" s="198"/>
      <c r="N248" s="198"/>
      <c r="O248" s="198"/>
      <c r="P248" s="198"/>
      <c r="Q248" s="198"/>
      <c r="R248" s="198"/>
      <c r="S248" s="198"/>
      <c r="T248" s="285"/>
    </row>
    <row r="249" spans="1:20" ht="25.5">
      <c r="A249" s="228" t="s">
        <v>3813</v>
      </c>
      <c r="B249" s="743" t="s">
        <v>3814</v>
      </c>
      <c r="C249" s="221" t="s">
        <v>7340</v>
      </c>
      <c r="D249" s="167" t="s">
        <v>3815</v>
      </c>
      <c r="E249" s="168" t="s">
        <v>6563</v>
      </c>
      <c r="F249" s="270"/>
      <c r="G249" s="198"/>
      <c r="H249" s="198"/>
      <c r="I249" s="198"/>
      <c r="J249" s="198"/>
      <c r="K249" s="198"/>
      <c r="L249" s="198"/>
      <c r="M249" s="198"/>
      <c r="N249" s="198"/>
      <c r="O249" s="198"/>
      <c r="P249" s="198"/>
      <c r="Q249" s="198"/>
      <c r="R249" s="198"/>
      <c r="S249" s="198"/>
      <c r="T249" s="285"/>
    </row>
    <row r="250" spans="1:20" ht="25.5">
      <c r="A250" s="228" t="s">
        <v>3816</v>
      </c>
      <c r="B250" s="743" t="s">
        <v>3817</v>
      </c>
      <c r="C250" s="221" t="s">
        <v>7340</v>
      </c>
      <c r="D250" s="167" t="s">
        <v>1792</v>
      </c>
      <c r="E250" s="225" t="s">
        <v>6529</v>
      </c>
      <c r="F250" s="270"/>
      <c r="G250" s="198"/>
      <c r="H250" s="198"/>
      <c r="I250" s="198"/>
      <c r="J250" s="198"/>
      <c r="K250" s="198"/>
      <c r="L250" s="198"/>
      <c r="M250" s="198"/>
      <c r="N250" s="198"/>
      <c r="O250" s="198"/>
      <c r="P250" s="198"/>
      <c r="Q250" s="198"/>
      <c r="R250" s="198"/>
      <c r="S250" s="198"/>
      <c r="T250" s="285"/>
    </row>
    <row r="251" spans="1:20" ht="25.5">
      <c r="A251" s="228" t="s">
        <v>3818</v>
      </c>
      <c r="B251" s="743" t="s">
        <v>3819</v>
      </c>
      <c r="C251" s="221" t="s">
        <v>7340</v>
      </c>
      <c r="D251" s="167" t="s">
        <v>1792</v>
      </c>
      <c r="E251" s="225" t="s">
        <v>6564</v>
      </c>
      <c r="F251" s="270"/>
      <c r="G251" s="198"/>
      <c r="H251" s="198"/>
      <c r="I251" s="198"/>
      <c r="J251" s="198"/>
      <c r="K251" s="198"/>
      <c r="L251" s="198"/>
      <c r="M251" s="198"/>
      <c r="N251" s="198"/>
      <c r="O251" s="198"/>
      <c r="P251" s="198"/>
      <c r="Q251" s="198"/>
      <c r="R251" s="198"/>
      <c r="S251" s="198"/>
      <c r="T251" s="285"/>
    </row>
    <row r="252" spans="1:20" ht="25.5">
      <c r="A252" s="228" t="s">
        <v>3820</v>
      </c>
      <c r="B252" s="743" t="s">
        <v>3821</v>
      </c>
      <c r="C252" s="221" t="s">
        <v>7340</v>
      </c>
      <c r="D252" s="167" t="s">
        <v>3815</v>
      </c>
      <c r="E252" s="225" t="s">
        <v>6565</v>
      </c>
      <c r="F252" s="270"/>
      <c r="G252" s="198"/>
      <c r="H252" s="198"/>
      <c r="I252" s="198"/>
      <c r="J252" s="198"/>
      <c r="K252" s="198"/>
      <c r="L252" s="198"/>
      <c r="M252" s="198"/>
      <c r="N252" s="198"/>
      <c r="O252" s="198"/>
      <c r="P252" s="198"/>
      <c r="Q252" s="198"/>
      <c r="R252" s="198"/>
      <c r="S252" s="198"/>
      <c r="T252" s="285"/>
    </row>
    <row r="253" spans="1:20" ht="25.5">
      <c r="A253" s="228" t="s">
        <v>3822</v>
      </c>
      <c r="B253" s="743" t="s">
        <v>3823</v>
      </c>
      <c r="C253" s="221" t="s">
        <v>7340</v>
      </c>
      <c r="D253" s="167" t="s">
        <v>3815</v>
      </c>
      <c r="E253" s="225" t="s">
        <v>6566</v>
      </c>
      <c r="F253" s="270"/>
      <c r="G253" s="198"/>
      <c r="H253" s="198"/>
      <c r="I253" s="198"/>
      <c r="J253" s="198"/>
      <c r="K253" s="198"/>
      <c r="L253" s="198"/>
      <c r="M253" s="198"/>
      <c r="N253" s="198"/>
      <c r="O253" s="198"/>
      <c r="P253" s="198"/>
      <c r="Q253" s="198"/>
      <c r="R253" s="198"/>
      <c r="S253" s="198"/>
      <c r="T253" s="285"/>
    </row>
    <row r="254" spans="1:20" ht="25.5">
      <c r="A254" s="228" t="s">
        <v>3824</v>
      </c>
      <c r="B254" s="743" t="s">
        <v>3825</v>
      </c>
      <c r="C254" s="221" t="s">
        <v>7340</v>
      </c>
      <c r="D254" s="167" t="s">
        <v>3815</v>
      </c>
      <c r="E254" s="225" t="s">
        <v>6567</v>
      </c>
      <c r="F254" s="270"/>
      <c r="G254" s="198"/>
      <c r="H254" s="198"/>
      <c r="I254" s="198"/>
      <c r="J254" s="198"/>
      <c r="K254" s="198"/>
      <c r="L254" s="198"/>
      <c r="M254" s="198"/>
      <c r="N254" s="198"/>
      <c r="O254" s="198"/>
      <c r="P254" s="198"/>
      <c r="Q254" s="198"/>
      <c r="R254" s="198"/>
      <c r="S254" s="198"/>
      <c r="T254" s="285"/>
    </row>
    <row r="255" spans="1:20" ht="25.5">
      <c r="A255" s="185" t="s">
        <v>3826</v>
      </c>
      <c r="B255" s="743" t="s">
        <v>3827</v>
      </c>
      <c r="C255" s="534" t="s">
        <v>3828</v>
      </c>
      <c r="D255" s="534" t="s">
        <v>6516</v>
      </c>
      <c r="E255" s="172" t="s">
        <v>11</v>
      </c>
      <c r="F255" s="477"/>
      <c r="G255" s="201"/>
      <c r="H255" s="201"/>
      <c r="I255" s="201"/>
      <c r="J255" s="201"/>
      <c r="K255" s="201"/>
      <c r="L255" s="201"/>
      <c r="M255" s="201"/>
      <c r="N255" s="201"/>
      <c r="O255" s="201"/>
      <c r="P255" s="201"/>
      <c r="Q255" s="201"/>
      <c r="R255" s="201"/>
      <c r="S255" s="201"/>
      <c r="T255" s="202"/>
    </row>
    <row r="256" spans="1:20" ht="12.75">
      <c r="A256" s="937" t="s">
        <v>7703</v>
      </c>
      <c r="B256" s="938"/>
      <c r="C256" s="938"/>
      <c r="D256" s="938"/>
      <c r="E256" s="939"/>
      <c r="F256" s="270"/>
      <c r="G256" s="198"/>
      <c r="H256" s="198"/>
      <c r="I256" s="198"/>
      <c r="J256" s="198"/>
      <c r="K256" s="198"/>
      <c r="L256" s="198"/>
      <c r="M256" s="198"/>
      <c r="N256" s="198"/>
      <c r="O256" s="198"/>
      <c r="P256" s="198"/>
      <c r="Q256" s="198"/>
      <c r="R256" s="198"/>
      <c r="S256" s="198"/>
      <c r="T256" s="285"/>
    </row>
    <row r="257" spans="1:20" ht="25.5">
      <c r="A257" s="228" t="s">
        <v>3829</v>
      </c>
      <c r="B257" s="735" t="s">
        <v>3830</v>
      </c>
      <c r="C257" s="221" t="s">
        <v>7341</v>
      </c>
      <c r="D257" s="214" t="s">
        <v>6616</v>
      </c>
      <c r="E257" s="762" t="s">
        <v>32</v>
      </c>
      <c r="F257" s="270"/>
      <c r="G257" s="198"/>
      <c r="H257" s="198"/>
      <c r="I257" s="198"/>
      <c r="J257" s="198"/>
      <c r="K257" s="198"/>
      <c r="L257" s="198"/>
      <c r="M257" s="198"/>
      <c r="N257" s="198"/>
      <c r="O257" s="198"/>
      <c r="P257" s="198"/>
      <c r="Q257" s="198"/>
      <c r="R257" s="198"/>
      <c r="S257" s="198"/>
      <c r="T257" s="285"/>
    </row>
    <row r="258" spans="1:20" ht="25.5">
      <c r="A258" s="228" t="s">
        <v>3831</v>
      </c>
      <c r="B258" s="735" t="s">
        <v>3832</v>
      </c>
      <c r="C258" s="221" t="s">
        <v>7341</v>
      </c>
      <c r="D258" s="214" t="s">
        <v>3833</v>
      </c>
      <c r="E258" s="762" t="s">
        <v>32</v>
      </c>
      <c r="F258" s="270"/>
      <c r="G258" s="198"/>
      <c r="H258" s="198"/>
      <c r="I258" s="198"/>
      <c r="J258" s="198"/>
      <c r="K258" s="198"/>
      <c r="L258" s="198"/>
      <c r="M258" s="198"/>
      <c r="N258" s="198"/>
      <c r="O258" s="198"/>
      <c r="P258" s="198"/>
      <c r="Q258" s="198"/>
      <c r="R258" s="198"/>
      <c r="S258" s="198"/>
      <c r="T258" s="285"/>
    </row>
    <row r="259" spans="1:20" ht="25.5">
      <c r="A259" s="228" t="s">
        <v>3834</v>
      </c>
      <c r="B259" s="735" t="s">
        <v>3835</v>
      </c>
      <c r="C259" s="221" t="s">
        <v>7341</v>
      </c>
      <c r="D259" s="214" t="s">
        <v>6566</v>
      </c>
      <c r="E259" s="762" t="s">
        <v>32</v>
      </c>
      <c r="F259" s="270"/>
      <c r="G259" s="198"/>
      <c r="H259" s="198"/>
      <c r="I259" s="198"/>
      <c r="J259" s="198"/>
      <c r="K259" s="198"/>
      <c r="L259" s="198"/>
      <c r="M259" s="198"/>
      <c r="N259" s="198"/>
      <c r="O259" s="198"/>
      <c r="P259" s="198"/>
      <c r="Q259" s="198"/>
      <c r="R259" s="198"/>
      <c r="S259" s="198"/>
      <c r="T259" s="285"/>
    </row>
    <row r="260" spans="1:20" ht="25.5">
      <c r="A260" s="228" t="s">
        <v>3836</v>
      </c>
      <c r="B260" s="735" t="s">
        <v>3837</v>
      </c>
      <c r="C260" s="221" t="s">
        <v>7341</v>
      </c>
      <c r="D260" s="214" t="s">
        <v>6567</v>
      </c>
      <c r="E260" s="762" t="s">
        <v>32</v>
      </c>
      <c r="F260" s="270"/>
      <c r="G260" s="198"/>
      <c r="H260" s="198"/>
      <c r="I260" s="198"/>
      <c r="J260" s="198"/>
      <c r="K260" s="198"/>
      <c r="L260" s="198"/>
      <c r="M260" s="198"/>
      <c r="N260" s="198"/>
      <c r="O260" s="198"/>
      <c r="P260" s="198"/>
      <c r="Q260" s="198"/>
      <c r="R260" s="198"/>
      <c r="S260" s="198"/>
      <c r="T260" s="285"/>
    </row>
    <row r="261" spans="1:20" ht="25.5">
      <c r="A261" s="228" t="s">
        <v>3838</v>
      </c>
      <c r="B261" s="735" t="s">
        <v>3839</v>
      </c>
      <c r="C261" s="221" t="s">
        <v>7342</v>
      </c>
      <c r="D261" s="214" t="s">
        <v>6616</v>
      </c>
      <c r="E261" s="762" t="s">
        <v>32</v>
      </c>
      <c r="F261" s="270"/>
      <c r="G261" s="198"/>
      <c r="H261" s="198"/>
      <c r="I261" s="198"/>
      <c r="J261" s="198"/>
      <c r="K261" s="198"/>
      <c r="L261" s="198"/>
      <c r="M261" s="198"/>
      <c r="N261" s="198"/>
      <c r="O261" s="198"/>
      <c r="P261" s="198"/>
      <c r="Q261" s="198"/>
      <c r="R261" s="198"/>
      <c r="S261" s="198"/>
      <c r="T261" s="285"/>
    </row>
    <row r="262" spans="1:20" ht="25.5">
      <c r="A262" s="228" t="s">
        <v>3840</v>
      </c>
      <c r="B262" s="735" t="s">
        <v>3841</v>
      </c>
      <c r="C262" s="221" t="s">
        <v>7342</v>
      </c>
      <c r="D262" s="214" t="s">
        <v>3833</v>
      </c>
      <c r="E262" s="762" t="s">
        <v>32</v>
      </c>
      <c r="F262" s="270"/>
      <c r="G262" s="198"/>
      <c r="H262" s="198"/>
      <c r="I262" s="198"/>
      <c r="J262" s="198"/>
      <c r="K262" s="198"/>
      <c r="L262" s="198"/>
      <c r="M262" s="198"/>
      <c r="N262" s="198"/>
      <c r="O262" s="198"/>
      <c r="P262" s="198"/>
      <c r="Q262" s="198"/>
      <c r="R262" s="198"/>
      <c r="S262" s="198"/>
      <c r="T262" s="285"/>
    </row>
    <row r="263" spans="1:20" ht="25.5">
      <c r="A263" s="228" t="s">
        <v>3842</v>
      </c>
      <c r="B263" s="735" t="s">
        <v>3843</v>
      </c>
      <c r="C263" s="221" t="s">
        <v>7342</v>
      </c>
      <c r="D263" s="214" t="s">
        <v>6566</v>
      </c>
      <c r="E263" s="762" t="s">
        <v>32</v>
      </c>
      <c r="F263" s="270"/>
      <c r="G263" s="198"/>
      <c r="H263" s="198"/>
      <c r="I263" s="198"/>
      <c r="J263" s="198"/>
      <c r="K263" s="198"/>
      <c r="L263" s="198"/>
      <c r="M263" s="198"/>
      <c r="N263" s="198"/>
      <c r="O263" s="198"/>
      <c r="P263" s="198"/>
      <c r="Q263" s="198"/>
      <c r="R263" s="198"/>
      <c r="S263" s="198"/>
      <c r="T263" s="285"/>
    </row>
    <row r="264" spans="1:20" ht="25.5">
      <c r="A264" s="228" t="s">
        <v>3844</v>
      </c>
      <c r="B264" s="735" t="s">
        <v>3845</v>
      </c>
      <c r="C264" s="221" t="s">
        <v>7342</v>
      </c>
      <c r="D264" s="214" t="s">
        <v>6567</v>
      </c>
      <c r="E264" s="762" t="s">
        <v>32</v>
      </c>
      <c r="F264" s="270"/>
      <c r="G264" s="198"/>
      <c r="H264" s="198"/>
      <c r="I264" s="198"/>
      <c r="J264" s="198"/>
      <c r="K264" s="198"/>
      <c r="L264" s="198"/>
      <c r="M264" s="198"/>
      <c r="N264" s="198"/>
      <c r="O264" s="198"/>
      <c r="P264" s="198"/>
      <c r="Q264" s="198"/>
      <c r="R264" s="198"/>
      <c r="S264" s="198"/>
      <c r="T264" s="285"/>
    </row>
    <row r="265" spans="1:20" ht="25.5">
      <c r="A265" s="185" t="s">
        <v>3846</v>
      </c>
      <c r="B265" s="185" t="s">
        <v>3847</v>
      </c>
      <c r="C265" s="534" t="s">
        <v>3848</v>
      </c>
      <c r="D265" s="534" t="s">
        <v>6513</v>
      </c>
      <c r="E265" s="172" t="s">
        <v>11</v>
      </c>
      <c r="F265" s="477"/>
      <c r="G265" s="201"/>
      <c r="H265" s="201"/>
      <c r="I265" s="201"/>
      <c r="J265" s="201"/>
      <c r="K265" s="201"/>
      <c r="L265" s="201"/>
      <c r="M265" s="201"/>
      <c r="N265" s="201"/>
      <c r="O265" s="201"/>
      <c r="P265" s="201"/>
      <c r="Q265" s="201"/>
      <c r="R265" s="201"/>
      <c r="S265" s="201"/>
      <c r="T265" s="202"/>
    </row>
    <row r="266" spans="1:20" ht="12.75">
      <c r="A266" s="934" t="s">
        <v>7704</v>
      </c>
      <c r="B266" s="935"/>
      <c r="C266" s="935"/>
      <c r="D266" s="935"/>
      <c r="E266" s="936"/>
      <c r="F266" s="270"/>
      <c r="G266" s="198"/>
      <c r="H266" s="198"/>
      <c r="I266" s="198"/>
      <c r="J266" s="198"/>
      <c r="K266" s="198"/>
      <c r="L266" s="198"/>
      <c r="M266" s="198"/>
      <c r="N266" s="198"/>
      <c r="O266" s="198"/>
      <c r="P266" s="198"/>
      <c r="Q266" s="198"/>
      <c r="R266" s="198"/>
      <c r="S266" s="198"/>
      <c r="T266" s="285"/>
    </row>
    <row r="267" spans="1:20" ht="38.25">
      <c r="A267" s="228" t="s">
        <v>3849</v>
      </c>
      <c r="B267" s="735" t="s">
        <v>3850</v>
      </c>
      <c r="C267" s="221" t="s">
        <v>7343</v>
      </c>
      <c r="D267" s="167" t="s">
        <v>6617</v>
      </c>
      <c r="E267" s="225" t="s">
        <v>32</v>
      </c>
      <c r="F267" s="270"/>
      <c r="G267" s="198"/>
      <c r="H267" s="198"/>
      <c r="I267" s="198"/>
      <c r="J267" s="198"/>
      <c r="K267" s="198"/>
      <c r="L267" s="198"/>
      <c r="M267" s="198"/>
      <c r="N267" s="198"/>
      <c r="O267" s="198"/>
      <c r="P267" s="198"/>
      <c r="Q267" s="198"/>
      <c r="R267" s="198"/>
      <c r="S267" s="198"/>
      <c r="T267" s="285"/>
    </row>
    <row r="268" spans="1:20" ht="38.25">
      <c r="A268" s="228" t="s">
        <v>3852</v>
      </c>
      <c r="B268" s="735" t="s">
        <v>3853</v>
      </c>
      <c r="C268" s="221" t="s">
        <v>7344</v>
      </c>
      <c r="D268" s="167" t="s">
        <v>6617</v>
      </c>
      <c r="E268" s="225" t="s">
        <v>32</v>
      </c>
      <c r="F268" s="270"/>
      <c r="G268" s="198"/>
      <c r="H268" s="198"/>
      <c r="I268" s="198"/>
      <c r="J268" s="198"/>
      <c r="K268" s="198"/>
      <c r="L268" s="198"/>
      <c r="M268" s="198"/>
      <c r="N268" s="198"/>
      <c r="O268" s="198"/>
      <c r="P268" s="198"/>
      <c r="Q268" s="198"/>
      <c r="R268" s="198"/>
      <c r="S268" s="198"/>
      <c r="T268" s="285"/>
    </row>
    <row r="269" spans="1:20" ht="38.25">
      <c r="A269" s="228" t="s">
        <v>3854</v>
      </c>
      <c r="B269" s="735" t="s">
        <v>3855</v>
      </c>
      <c r="C269" s="221" t="s">
        <v>7343</v>
      </c>
      <c r="D269" s="167" t="s">
        <v>3856</v>
      </c>
      <c r="E269" s="225" t="s">
        <v>32</v>
      </c>
      <c r="F269" s="270"/>
      <c r="G269" s="198"/>
      <c r="H269" s="198"/>
      <c r="I269" s="198"/>
      <c r="J269" s="198"/>
      <c r="K269" s="198"/>
      <c r="L269" s="198"/>
      <c r="M269" s="198"/>
      <c r="N269" s="198"/>
      <c r="O269" s="198"/>
      <c r="P269" s="198"/>
      <c r="Q269" s="198"/>
      <c r="R269" s="198"/>
      <c r="S269" s="198"/>
      <c r="T269" s="285"/>
    </row>
    <row r="270" spans="1:20" ht="38.25">
      <c r="A270" s="228" t="s">
        <v>3857</v>
      </c>
      <c r="B270" s="735" t="s">
        <v>3858</v>
      </c>
      <c r="C270" s="221" t="s">
        <v>7344</v>
      </c>
      <c r="D270" s="167" t="s">
        <v>3856</v>
      </c>
      <c r="E270" s="225" t="s">
        <v>32</v>
      </c>
      <c r="F270" s="270"/>
      <c r="G270" s="198"/>
      <c r="H270" s="198"/>
      <c r="I270" s="198"/>
      <c r="J270" s="198"/>
      <c r="K270" s="198"/>
      <c r="L270" s="198"/>
      <c r="M270" s="198"/>
      <c r="N270" s="198"/>
      <c r="O270" s="198"/>
      <c r="P270" s="198"/>
      <c r="Q270" s="198"/>
      <c r="R270" s="198"/>
      <c r="S270" s="198"/>
      <c r="T270" s="285"/>
    </row>
    <row r="271" spans="1:20" ht="38.25">
      <c r="A271" s="228" t="s">
        <v>3859</v>
      </c>
      <c r="B271" s="735" t="s">
        <v>3860</v>
      </c>
      <c r="C271" s="221" t="s">
        <v>7343</v>
      </c>
      <c r="D271" s="167" t="s">
        <v>6618</v>
      </c>
      <c r="E271" s="225" t="s">
        <v>32</v>
      </c>
      <c r="F271" s="270"/>
      <c r="G271" s="198"/>
      <c r="H271" s="198"/>
      <c r="I271" s="198"/>
      <c r="J271" s="198"/>
      <c r="K271" s="198"/>
      <c r="L271" s="198"/>
      <c r="M271" s="198"/>
      <c r="N271" s="198"/>
      <c r="O271" s="198"/>
      <c r="P271" s="198"/>
      <c r="Q271" s="198"/>
      <c r="R271" s="198"/>
      <c r="S271" s="198"/>
      <c r="T271" s="285"/>
    </row>
    <row r="272" spans="1:20" ht="38.25">
      <c r="A272" s="228" t="s">
        <v>3862</v>
      </c>
      <c r="B272" s="735" t="s">
        <v>3863</v>
      </c>
      <c r="C272" s="221" t="s">
        <v>7344</v>
      </c>
      <c r="D272" s="167" t="s">
        <v>6618</v>
      </c>
      <c r="E272" s="225" t="s">
        <v>32</v>
      </c>
      <c r="F272" s="270"/>
      <c r="G272" s="198"/>
      <c r="H272" s="198"/>
      <c r="I272" s="198"/>
      <c r="J272" s="198"/>
      <c r="K272" s="198"/>
      <c r="L272" s="198"/>
      <c r="M272" s="198"/>
      <c r="N272" s="198"/>
      <c r="O272" s="198"/>
      <c r="P272" s="198"/>
      <c r="Q272" s="198"/>
      <c r="R272" s="198"/>
      <c r="S272" s="198"/>
      <c r="T272" s="285"/>
    </row>
    <row r="273" spans="1:20" ht="38.25">
      <c r="A273" s="228" t="s">
        <v>3864</v>
      </c>
      <c r="B273" s="735" t="s">
        <v>3865</v>
      </c>
      <c r="C273" s="221" t="s">
        <v>7343</v>
      </c>
      <c r="D273" s="167" t="s">
        <v>6619</v>
      </c>
      <c r="E273" s="225" t="s">
        <v>32</v>
      </c>
      <c r="F273" s="270"/>
      <c r="G273" s="198"/>
      <c r="H273" s="198"/>
      <c r="I273" s="198"/>
      <c r="J273" s="198"/>
      <c r="K273" s="198"/>
      <c r="L273" s="198"/>
      <c r="M273" s="198"/>
      <c r="N273" s="198"/>
      <c r="O273" s="198"/>
      <c r="P273" s="198"/>
      <c r="Q273" s="198"/>
      <c r="R273" s="198"/>
      <c r="S273" s="198"/>
      <c r="T273" s="285"/>
    </row>
    <row r="274" spans="1:20" ht="38.25">
      <c r="A274" s="228" t="s">
        <v>3866</v>
      </c>
      <c r="B274" s="735" t="s">
        <v>3867</v>
      </c>
      <c r="C274" s="221" t="s">
        <v>7344</v>
      </c>
      <c r="D274" s="167" t="s">
        <v>6619</v>
      </c>
      <c r="E274" s="225" t="s">
        <v>32</v>
      </c>
      <c r="F274" s="270"/>
      <c r="G274" s="198"/>
      <c r="H274" s="198"/>
      <c r="I274" s="198"/>
      <c r="J274" s="198"/>
      <c r="K274" s="198"/>
      <c r="L274" s="198"/>
      <c r="M274" s="198"/>
      <c r="N274" s="198"/>
      <c r="O274" s="198"/>
      <c r="P274" s="198"/>
      <c r="Q274" s="198"/>
      <c r="R274" s="198"/>
      <c r="S274" s="198"/>
      <c r="T274" s="285"/>
    </row>
    <row r="275" spans="1:20" ht="38.25">
      <c r="A275" s="228" t="s">
        <v>3859</v>
      </c>
      <c r="B275" s="735" t="s">
        <v>3868</v>
      </c>
      <c r="C275" s="221" t="s">
        <v>7343</v>
      </c>
      <c r="D275" s="167" t="s">
        <v>6620</v>
      </c>
      <c r="E275" s="225" t="s">
        <v>32</v>
      </c>
      <c r="F275" s="270"/>
      <c r="G275" s="198"/>
      <c r="H275" s="198"/>
      <c r="I275" s="198"/>
      <c r="J275" s="198"/>
      <c r="K275" s="198"/>
      <c r="L275" s="198"/>
      <c r="M275" s="198"/>
      <c r="N275" s="198"/>
      <c r="O275" s="198"/>
      <c r="P275" s="198"/>
      <c r="Q275" s="198"/>
      <c r="R275" s="198"/>
      <c r="S275" s="198"/>
      <c r="T275" s="285"/>
    </row>
    <row r="276" spans="1:20" ht="25.5">
      <c r="A276" s="185" t="s">
        <v>3869</v>
      </c>
      <c r="B276" s="185" t="s">
        <v>3870</v>
      </c>
      <c r="C276" s="534" t="s">
        <v>3871</v>
      </c>
      <c r="D276" s="534" t="s">
        <v>27</v>
      </c>
      <c r="E276" s="172" t="s">
        <v>11</v>
      </c>
      <c r="F276" s="477"/>
      <c r="G276" s="201"/>
      <c r="H276" s="201"/>
      <c r="I276" s="201"/>
      <c r="J276" s="201"/>
      <c r="K276" s="201"/>
      <c r="L276" s="201"/>
      <c r="M276" s="201"/>
      <c r="N276" s="201"/>
      <c r="O276" s="201"/>
      <c r="P276" s="201"/>
      <c r="Q276" s="201"/>
      <c r="R276" s="201"/>
      <c r="S276" s="201"/>
      <c r="T276" s="202"/>
    </row>
    <row r="277" spans="1:20" ht="12.75">
      <c r="A277" s="934" t="s">
        <v>7345</v>
      </c>
      <c r="B277" s="935"/>
      <c r="C277" s="935"/>
      <c r="D277" s="935"/>
      <c r="E277" s="936"/>
      <c r="F277" s="270"/>
      <c r="G277" s="198"/>
      <c r="H277" s="198"/>
      <c r="I277" s="198"/>
      <c r="J277" s="198"/>
      <c r="K277" s="198"/>
      <c r="L277" s="198"/>
      <c r="M277" s="198"/>
      <c r="N277" s="198"/>
      <c r="O277" s="198"/>
      <c r="P277" s="198"/>
      <c r="Q277" s="198"/>
      <c r="R277" s="198"/>
      <c r="S277" s="198"/>
      <c r="T277" s="285"/>
    </row>
    <row r="278" spans="1:20" ht="25.5">
      <c r="A278" s="228" t="s">
        <v>3872</v>
      </c>
      <c r="B278" s="735" t="s">
        <v>3873</v>
      </c>
      <c r="C278" s="221" t="s">
        <v>3874</v>
      </c>
      <c r="D278" s="167" t="s">
        <v>1792</v>
      </c>
      <c r="E278" s="225" t="s">
        <v>1887</v>
      </c>
      <c r="F278" s="270"/>
      <c r="G278" s="198"/>
      <c r="H278" s="198"/>
      <c r="I278" s="198"/>
      <c r="J278" s="198"/>
      <c r="K278" s="198"/>
      <c r="L278" s="198"/>
      <c r="M278" s="198"/>
      <c r="N278" s="198"/>
      <c r="O278" s="198"/>
      <c r="P278" s="198"/>
      <c r="Q278" s="198"/>
      <c r="R278" s="198"/>
      <c r="S278" s="198"/>
      <c r="T278" s="285"/>
    </row>
    <row r="279" spans="1:20" ht="25.5">
      <c r="A279" s="228" t="s">
        <v>3875</v>
      </c>
      <c r="B279" s="735" t="s">
        <v>3876</v>
      </c>
      <c r="C279" s="221" t="s">
        <v>3877</v>
      </c>
      <c r="D279" s="167" t="s">
        <v>1792</v>
      </c>
      <c r="E279" s="225" t="s">
        <v>1887</v>
      </c>
      <c r="F279" s="270"/>
      <c r="G279" s="198"/>
      <c r="H279" s="198"/>
      <c r="I279" s="198"/>
      <c r="J279" s="198"/>
      <c r="K279" s="198"/>
      <c r="L279" s="198"/>
      <c r="M279" s="198"/>
      <c r="N279" s="198"/>
      <c r="O279" s="198"/>
      <c r="P279" s="198"/>
      <c r="Q279" s="198"/>
      <c r="R279" s="198"/>
      <c r="S279" s="198"/>
      <c r="T279" s="285"/>
    </row>
    <row r="280" spans="1:20" ht="25.5">
      <c r="A280" s="228" t="s">
        <v>3878</v>
      </c>
      <c r="B280" s="735" t="s">
        <v>3879</v>
      </c>
      <c r="C280" s="221" t="s">
        <v>3877</v>
      </c>
      <c r="D280" s="167" t="s">
        <v>1792</v>
      </c>
      <c r="E280" s="225" t="s">
        <v>3880</v>
      </c>
      <c r="F280" s="270"/>
      <c r="G280" s="198"/>
      <c r="H280" s="198"/>
      <c r="I280" s="198"/>
      <c r="J280" s="198"/>
      <c r="K280" s="198"/>
      <c r="L280" s="198"/>
      <c r="M280" s="198"/>
      <c r="N280" s="198"/>
      <c r="O280" s="198"/>
      <c r="P280" s="198"/>
      <c r="Q280" s="198"/>
      <c r="R280" s="198"/>
      <c r="S280" s="198"/>
      <c r="T280" s="285"/>
    </row>
    <row r="281" spans="1:20" ht="25.5">
      <c r="A281" s="228" t="s">
        <v>3881</v>
      </c>
      <c r="B281" s="735" t="s">
        <v>3882</v>
      </c>
      <c r="C281" s="221" t="s">
        <v>3874</v>
      </c>
      <c r="D281" s="167" t="s">
        <v>1792</v>
      </c>
      <c r="E281" s="225" t="s">
        <v>3780</v>
      </c>
      <c r="F281" s="270"/>
      <c r="G281" s="198"/>
      <c r="H281" s="198"/>
      <c r="I281" s="198"/>
      <c r="J281" s="198"/>
      <c r="K281" s="198"/>
      <c r="L281" s="198"/>
      <c r="M281" s="198"/>
      <c r="N281" s="198"/>
      <c r="O281" s="198"/>
      <c r="P281" s="198"/>
      <c r="Q281" s="198"/>
      <c r="R281" s="198"/>
      <c r="S281" s="198"/>
      <c r="T281" s="285"/>
    </row>
    <row r="282" spans="1:20" ht="25.5">
      <c r="A282" s="228" t="s">
        <v>3883</v>
      </c>
      <c r="B282" s="735" t="s">
        <v>3884</v>
      </c>
      <c r="C282" s="221" t="s">
        <v>3877</v>
      </c>
      <c r="D282" s="167" t="s">
        <v>1792</v>
      </c>
      <c r="E282" s="225" t="s">
        <v>3780</v>
      </c>
      <c r="F282" s="270"/>
      <c r="G282" s="198"/>
      <c r="H282" s="198"/>
      <c r="I282" s="198"/>
      <c r="J282" s="198"/>
      <c r="K282" s="198"/>
      <c r="L282" s="198"/>
      <c r="M282" s="198"/>
      <c r="N282" s="198"/>
      <c r="O282" s="198"/>
      <c r="P282" s="198"/>
      <c r="Q282" s="198"/>
      <c r="R282" s="198"/>
      <c r="S282" s="198"/>
      <c r="T282" s="285"/>
    </row>
    <row r="283" spans="1:20" ht="25.5">
      <c r="A283" s="228" t="s">
        <v>3885</v>
      </c>
      <c r="B283" s="735" t="s">
        <v>3886</v>
      </c>
      <c r="C283" s="221" t="s">
        <v>3877</v>
      </c>
      <c r="D283" s="167" t="s">
        <v>2582</v>
      </c>
      <c r="E283" s="225" t="s">
        <v>3887</v>
      </c>
      <c r="F283" s="270"/>
      <c r="G283" s="198"/>
      <c r="H283" s="198"/>
      <c r="I283" s="198"/>
      <c r="J283" s="198"/>
      <c r="K283" s="198"/>
      <c r="L283" s="198"/>
      <c r="M283" s="198"/>
      <c r="N283" s="198"/>
      <c r="O283" s="198"/>
      <c r="P283" s="198"/>
      <c r="Q283" s="198"/>
      <c r="R283" s="198"/>
      <c r="S283" s="198"/>
      <c r="T283" s="285"/>
    </row>
    <row r="284" spans="1:20" ht="25.5">
      <c r="A284" s="228" t="s">
        <v>3888</v>
      </c>
      <c r="B284" s="735" t="s">
        <v>3889</v>
      </c>
      <c r="C284" s="221" t="s">
        <v>3874</v>
      </c>
      <c r="D284" s="167" t="s">
        <v>2582</v>
      </c>
      <c r="E284" s="225" t="s">
        <v>678</v>
      </c>
      <c r="F284" s="270"/>
      <c r="G284" s="198"/>
      <c r="H284" s="198"/>
      <c r="I284" s="198"/>
      <c r="J284" s="198"/>
      <c r="K284" s="198"/>
      <c r="L284" s="198"/>
      <c r="M284" s="198"/>
      <c r="N284" s="198"/>
      <c r="O284" s="198"/>
      <c r="P284" s="198"/>
      <c r="Q284" s="198"/>
      <c r="R284" s="198"/>
      <c r="S284" s="198"/>
      <c r="T284" s="285"/>
    </row>
    <row r="285" spans="1:20" ht="25.5">
      <c r="A285" s="228" t="s">
        <v>3890</v>
      </c>
      <c r="B285" s="735" t="s">
        <v>3891</v>
      </c>
      <c r="C285" s="221" t="s">
        <v>3877</v>
      </c>
      <c r="D285" s="167" t="s">
        <v>2582</v>
      </c>
      <c r="E285" s="225" t="s">
        <v>678</v>
      </c>
      <c r="F285" s="270"/>
      <c r="G285" s="198"/>
      <c r="H285" s="198"/>
      <c r="I285" s="198"/>
      <c r="J285" s="198"/>
      <c r="K285" s="198"/>
      <c r="L285" s="198"/>
      <c r="M285" s="198"/>
      <c r="N285" s="198"/>
      <c r="O285" s="198"/>
      <c r="P285" s="198"/>
      <c r="Q285" s="198"/>
      <c r="R285" s="198"/>
      <c r="S285" s="198"/>
      <c r="T285" s="285"/>
    </row>
    <row r="286" spans="1:20" ht="25.5">
      <c r="A286" s="185" t="s">
        <v>3892</v>
      </c>
      <c r="B286" s="185" t="s">
        <v>3893</v>
      </c>
      <c r="C286" s="534" t="s">
        <v>3894</v>
      </c>
      <c r="D286" s="534" t="s">
        <v>27</v>
      </c>
      <c r="E286" s="172" t="s">
        <v>11</v>
      </c>
      <c r="F286" s="477"/>
      <c r="G286" s="201"/>
      <c r="H286" s="201"/>
      <c r="I286" s="201"/>
      <c r="J286" s="201"/>
      <c r="K286" s="201"/>
      <c r="L286" s="201"/>
      <c r="M286" s="201"/>
      <c r="N286" s="201"/>
      <c r="O286" s="201"/>
      <c r="P286" s="201"/>
      <c r="Q286" s="201"/>
      <c r="R286" s="201"/>
      <c r="S286" s="201"/>
      <c r="T286" s="202"/>
    </row>
    <row r="287" spans="1:20" ht="12.75">
      <c r="A287" s="934" t="s">
        <v>7346</v>
      </c>
      <c r="B287" s="935"/>
      <c r="C287" s="935"/>
      <c r="D287" s="935"/>
      <c r="E287" s="936"/>
      <c r="F287" s="270"/>
      <c r="G287" s="198"/>
      <c r="H287" s="198"/>
      <c r="I287" s="198"/>
      <c r="J287" s="198"/>
      <c r="K287" s="198"/>
      <c r="L287" s="198"/>
      <c r="M287" s="198"/>
      <c r="N287" s="198"/>
      <c r="O287" s="198"/>
      <c r="P287" s="198"/>
      <c r="Q287" s="198"/>
      <c r="R287" s="198"/>
      <c r="S287" s="198"/>
      <c r="T287" s="285"/>
    </row>
    <row r="288" spans="1:20" ht="25.5">
      <c r="A288" s="228" t="s">
        <v>3895</v>
      </c>
      <c r="B288" s="735" t="s">
        <v>3896</v>
      </c>
      <c r="C288" s="221" t="s">
        <v>3897</v>
      </c>
      <c r="D288" s="167" t="s">
        <v>1792</v>
      </c>
      <c r="E288" s="225" t="s">
        <v>3898</v>
      </c>
      <c r="F288" s="270"/>
      <c r="G288" s="198"/>
      <c r="H288" s="198"/>
      <c r="I288" s="198"/>
      <c r="J288" s="198"/>
      <c r="K288" s="198"/>
      <c r="L288" s="198"/>
      <c r="M288" s="198"/>
      <c r="N288" s="198"/>
      <c r="O288" s="198"/>
      <c r="P288" s="198"/>
      <c r="Q288" s="198"/>
      <c r="R288" s="198"/>
      <c r="S288" s="198"/>
      <c r="T288" s="285"/>
    </row>
    <row r="289" spans="1:20" ht="25.5">
      <c r="A289" s="228" t="s">
        <v>3899</v>
      </c>
      <c r="B289" s="735" t="s">
        <v>3900</v>
      </c>
      <c r="C289" s="221" t="s">
        <v>3897</v>
      </c>
      <c r="D289" s="167" t="s">
        <v>1792</v>
      </c>
      <c r="E289" s="225" t="s">
        <v>1887</v>
      </c>
      <c r="F289" s="270"/>
      <c r="G289" s="198"/>
      <c r="H289" s="198"/>
      <c r="I289" s="198"/>
      <c r="J289" s="198"/>
      <c r="K289" s="198"/>
      <c r="L289" s="198"/>
      <c r="M289" s="198"/>
      <c r="N289" s="198"/>
      <c r="O289" s="198"/>
      <c r="P289" s="198"/>
      <c r="Q289" s="198"/>
      <c r="R289" s="198"/>
      <c r="S289" s="198"/>
      <c r="T289" s="285"/>
    </row>
    <row r="290" spans="1:20" ht="25.5">
      <c r="A290" s="228" t="s">
        <v>3901</v>
      </c>
      <c r="B290" s="735" t="s">
        <v>3902</v>
      </c>
      <c r="C290" s="221" t="s">
        <v>3903</v>
      </c>
      <c r="D290" s="167" t="s">
        <v>1792</v>
      </c>
      <c r="E290" s="225" t="s">
        <v>1887</v>
      </c>
      <c r="F290" s="270"/>
      <c r="G290" s="198"/>
      <c r="H290" s="198"/>
      <c r="I290" s="198"/>
      <c r="J290" s="198"/>
      <c r="K290" s="198"/>
      <c r="L290" s="198"/>
      <c r="M290" s="198"/>
      <c r="N290" s="198"/>
      <c r="O290" s="198"/>
      <c r="P290" s="198"/>
      <c r="Q290" s="198"/>
      <c r="R290" s="198"/>
      <c r="S290" s="198"/>
      <c r="T290" s="285"/>
    </row>
    <row r="291" spans="1:20" ht="25.5">
      <c r="A291" s="228" t="s">
        <v>3904</v>
      </c>
      <c r="B291" s="735" t="s">
        <v>3905</v>
      </c>
      <c r="C291" s="221" t="s">
        <v>3897</v>
      </c>
      <c r="D291" s="167" t="s">
        <v>1792</v>
      </c>
      <c r="E291" s="225" t="s">
        <v>6568</v>
      </c>
      <c r="F291" s="270"/>
      <c r="G291" s="198"/>
      <c r="H291" s="198"/>
      <c r="I291" s="198"/>
      <c r="J291" s="198"/>
      <c r="K291" s="198"/>
      <c r="L291" s="198"/>
      <c r="M291" s="198"/>
      <c r="N291" s="198"/>
      <c r="O291" s="198"/>
      <c r="P291" s="198"/>
      <c r="Q291" s="198"/>
      <c r="R291" s="198"/>
      <c r="S291" s="198"/>
      <c r="T291" s="285"/>
    </row>
    <row r="292" spans="1:20" ht="25.5">
      <c r="A292" s="228" t="s">
        <v>3906</v>
      </c>
      <c r="B292" s="735" t="s">
        <v>3907</v>
      </c>
      <c r="C292" s="221" t="s">
        <v>3903</v>
      </c>
      <c r="D292" s="167" t="s">
        <v>1792</v>
      </c>
      <c r="E292" s="225" t="s">
        <v>6568</v>
      </c>
      <c r="F292" s="270"/>
      <c r="G292" s="198"/>
      <c r="H292" s="198"/>
      <c r="I292" s="198"/>
      <c r="J292" s="198"/>
      <c r="K292" s="198"/>
      <c r="L292" s="198"/>
      <c r="M292" s="198"/>
      <c r="N292" s="198"/>
      <c r="O292" s="198"/>
      <c r="P292" s="198"/>
      <c r="Q292" s="198"/>
      <c r="R292" s="198"/>
      <c r="S292" s="198"/>
      <c r="T292" s="285"/>
    </row>
    <row r="293" spans="1:20" ht="25.5">
      <c r="A293" s="228" t="s">
        <v>3908</v>
      </c>
      <c r="B293" s="735" t="s">
        <v>3909</v>
      </c>
      <c r="C293" s="221" t="s">
        <v>3897</v>
      </c>
      <c r="D293" s="167" t="s">
        <v>1792</v>
      </c>
      <c r="E293" s="225" t="s">
        <v>3780</v>
      </c>
      <c r="F293" s="270"/>
      <c r="G293" s="198"/>
      <c r="H293" s="198"/>
      <c r="I293" s="198"/>
      <c r="J293" s="198"/>
      <c r="K293" s="198"/>
      <c r="L293" s="198"/>
      <c r="M293" s="198"/>
      <c r="N293" s="198"/>
      <c r="O293" s="198"/>
      <c r="P293" s="198"/>
      <c r="Q293" s="198"/>
      <c r="R293" s="198"/>
      <c r="S293" s="198"/>
      <c r="T293" s="285"/>
    </row>
    <row r="294" spans="1:20" ht="25.5">
      <c r="A294" s="228" t="s">
        <v>3910</v>
      </c>
      <c r="B294" s="735" t="s">
        <v>3911</v>
      </c>
      <c r="C294" s="221" t="s">
        <v>3903</v>
      </c>
      <c r="D294" s="167" t="s">
        <v>1792</v>
      </c>
      <c r="E294" s="225" t="s">
        <v>3780</v>
      </c>
      <c r="F294" s="270"/>
      <c r="G294" s="198"/>
      <c r="H294" s="198"/>
      <c r="I294" s="198"/>
      <c r="J294" s="198"/>
      <c r="K294" s="198"/>
      <c r="L294" s="198"/>
      <c r="M294" s="198"/>
      <c r="N294" s="198"/>
      <c r="O294" s="198"/>
      <c r="P294" s="198"/>
      <c r="Q294" s="198"/>
      <c r="R294" s="198"/>
      <c r="S294" s="198"/>
      <c r="T294" s="285"/>
    </row>
    <row r="295" spans="1:20" ht="25.5">
      <c r="A295" s="185" t="s">
        <v>3912</v>
      </c>
      <c r="B295" s="185" t="s">
        <v>3913</v>
      </c>
      <c r="C295" s="534" t="s">
        <v>3914</v>
      </c>
      <c r="D295" s="534" t="s">
        <v>27</v>
      </c>
      <c r="E295" s="172" t="s">
        <v>11</v>
      </c>
      <c r="F295" s="477"/>
      <c r="G295" s="201"/>
      <c r="H295" s="201"/>
      <c r="I295" s="201"/>
      <c r="J295" s="201"/>
      <c r="K295" s="201"/>
      <c r="L295" s="201"/>
      <c r="M295" s="201"/>
      <c r="N295" s="201"/>
      <c r="O295" s="201"/>
      <c r="P295" s="201"/>
      <c r="Q295" s="201"/>
      <c r="R295" s="201"/>
      <c r="S295" s="201"/>
      <c r="T295" s="202"/>
    </row>
    <row r="296" spans="1:20" ht="25.5">
      <c r="A296" s="228" t="s">
        <v>3915</v>
      </c>
      <c r="B296" s="735" t="s">
        <v>3916</v>
      </c>
      <c r="C296" s="598" t="s">
        <v>7347</v>
      </c>
      <c r="D296" s="167" t="s">
        <v>1792</v>
      </c>
      <c r="E296" s="225" t="s">
        <v>6564</v>
      </c>
      <c r="F296" s="270"/>
      <c r="G296" s="198"/>
      <c r="H296" s="198"/>
      <c r="I296" s="198"/>
      <c r="J296" s="198"/>
      <c r="K296" s="198"/>
      <c r="L296" s="198"/>
      <c r="M296" s="198"/>
      <c r="N296" s="198"/>
      <c r="O296" s="198"/>
      <c r="P296" s="198"/>
      <c r="Q296" s="198"/>
      <c r="R296" s="198"/>
      <c r="S296" s="198"/>
      <c r="T296" s="285"/>
    </row>
    <row r="297" spans="1:20" ht="25.5">
      <c r="A297" s="228" t="s">
        <v>3917</v>
      </c>
      <c r="B297" s="735" t="s">
        <v>3918</v>
      </c>
      <c r="C297" s="598" t="s">
        <v>7347</v>
      </c>
      <c r="D297" s="167" t="s">
        <v>1792</v>
      </c>
      <c r="E297" s="225" t="s">
        <v>6569</v>
      </c>
      <c r="F297" s="270"/>
      <c r="G297" s="198"/>
      <c r="H297" s="198"/>
      <c r="I297" s="198"/>
      <c r="J297" s="198"/>
      <c r="K297" s="198"/>
      <c r="L297" s="198"/>
      <c r="M297" s="198"/>
      <c r="N297" s="198"/>
      <c r="O297" s="198"/>
      <c r="P297" s="198"/>
      <c r="Q297" s="198"/>
      <c r="R297" s="198"/>
      <c r="S297" s="198"/>
      <c r="T297" s="285"/>
    </row>
    <row r="298" spans="1:20" ht="25.5">
      <c r="A298" s="228" t="s">
        <v>3919</v>
      </c>
      <c r="B298" s="735" t="s">
        <v>3920</v>
      </c>
      <c r="C298" s="598" t="s">
        <v>7347</v>
      </c>
      <c r="D298" s="167" t="s">
        <v>2582</v>
      </c>
      <c r="E298" s="225" t="s">
        <v>6570</v>
      </c>
      <c r="F298" s="270"/>
      <c r="G298" s="198"/>
      <c r="H298" s="198"/>
      <c r="I298" s="198"/>
      <c r="J298" s="198"/>
      <c r="K298" s="198"/>
      <c r="L298" s="198"/>
      <c r="M298" s="198"/>
      <c r="N298" s="198"/>
      <c r="O298" s="198"/>
      <c r="P298" s="198"/>
      <c r="Q298" s="198"/>
      <c r="R298" s="198"/>
      <c r="S298" s="198"/>
      <c r="T298" s="285"/>
    </row>
    <row r="299" spans="1:20" ht="25.5">
      <c r="A299" s="228" t="s">
        <v>3921</v>
      </c>
      <c r="B299" s="735" t="s">
        <v>3922</v>
      </c>
      <c r="C299" s="598" t="s">
        <v>7347</v>
      </c>
      <c r="D299" s="167" t="s">
        <v>2582</v>
      </c>
      <c r="E299" s="225" t="s">
        <v>486</v>
      </c>
      <c r="F299" s="270"/>
      <c r="G299" s="198"/>
      <c r="H299" s="198"/>
      <c r="I299" s="198"/>
      <c r="J299" s="198"/>
      <c r="K299" s="198"/>
      <c r="L299" s="198"/>
      <c r="M299" s="198"/>
      <c r="N299" s="198"/>
      <c r="O299" s="198"/>
      <c r="P299" s="198"/>
      <c r="Q299" s="198"/>
      <c r="R299" s="198"/>
      <c r="S299" s="198"/>
      <c r="T299" s="285"/>
    </row>
    <row r="300" spans="1:20" ht="12.75">
      <c r="A300" s="228" t="s">
        <v>3923</v>
      </c>
      <c r="B300" s="735" t="s">
        <v>3924</v>
      </c>
      <c r="C300" s="598" t="s">
        <v>7348</v>
      </c>
      <c r="D300" s="167" t="s">
        <v>2582</v>
      </c>
      <c r="E300" s="225" t="s">
        <v>6571</v>
      </c>
      <c r="F300" s="270"/>
      <c r="G300" s="198"/>
      <c r="H300" s="198"/>
      <c r="I300" s="198"/>
      <c r="J300" s="198"/>
      <c r="K300" s="198"/>
      <c r="L300" s="198"/>
      <c r="M300" s="198"/>
      <c r="N300" s="198"/>
      <c r="O300" s="198"/>
      <c r="P300" s="198"/>
      <c r="Q300" s="198"/>
      <c r="R300" s="198"/>
      <c r="S300" s="198"/>
      <c r="T300" s="285"/>
    </row>
    <row r="301" spans="1:20" ht="12.75">
      <c r="A301" s="228" t="s">
        <v>3925</v>
      </c>
      <c r="B301" s="735" t="s">
        <v>3926</v>
      </c>
      <c r="C301" s="598" t="s">
        <v>7348</v>
      </c>
      <c r="D301" s="167" t="s">
        <v>2582</v>
      </c>
      <c r="E301" s="225" t="s">
        <v>6570</v>
      </c>
      <c r="F301" s="270"/>
      <c r="G301" s="198"/>
      <c r="H301" s="198"/>
      <c r="I301" s="198"/>
      <c r="J301" s="198"/>
      <c r="K301" s="198"/>
      <c r="L301" s="198"/>
      <c r="M301" s="198"/>
      <c r="N301" s="198"/>
      <c r="O301" s="198"/>
      <c r="P301" s="198"/>
      <c r="Q301" s="198"/>
      <c r="R301" s="198"/>
      <c r="S301" s="198"/>
      <c r="T301" s="285"/>
    </row>
    <row r="302" spans="1:20" ht="25.5">
      <c r="A302" s="185" t="s">
        <v>3927</v>
      </c>
      <c r="B302" s="185" t="s">
        <v>3928</v>
      </c>
      <c r="C302" s="534" t="s">
        <v>3929</v>
      </c>
      <c r="D302" s="534" t="s">
        <v>6516</v>
      </c>
      <c r="E302" s="172" t="s">
        <v>11</v>
      </c>
      <c r="F302" s="477"/>
      <c r="G302" s="201"/>
      <c r="H302" s="201"/>
      <c r="I302" s="201"/>
      <c r="J302" s="201"/>
      <c r="K302" s="201"/>
      <c r="L302" s="201"/>
      <c r="M302" s="201"/>
      <c r="N302" s="201"/>
      <c r="O302" s="201"/>
      <c r="P302" s="201"/>
      <c r="Q302" s="201"/>
      <c r="R302" s="201"/>
      <c r="S302" s="201"/>
      <c r="T302" s="202"/>
    </row>
    <row r="303" spans="1:20" ht="12.75">
      <c r="A303" s="934" t="s">
        <v>7705</v>
      </c>
      <c r="B303" s="935"/>
      <c r="C303" s="935"/>
      <c r="D303" s="935"/>
      <c r="E303" s="936"/>
      <c r="F303" s="270"/>
      <c r="G303" s="198"/>
      <c r="H303" s="198"/>
      <c r="I303" s="198"/>
      <c r="J303" s="198"/>
      <c r="K303" s="198"/>
      <c r="L303" s="198"/>
      <c r="M303" s="198"/>
      <c r="N303" s="198"/>
      <c r="O303" s="198"/>
      <c r="P303" s="198"/>
      <c r="Q303" s="198"/>
      <c r="R303" s="198"/>
      <c r="S303" s="198"/>
      <c r="T303" s="285"/>
    </row>
    <row r="304" spans="1:20" ht="12.75">
      <c r="A304" s="228" t="s">
        <v>3930</v>
      </c>
      <c r="B304" s="735" t="s">
        <v>3931</v>
      </c>
      <c r="C304" s="598" t="s">
        <v>3932</v>
      </c>
      <c r="D304" s="214" t="s">
        <v>6621</v>
      </c>
      <c r="E304" s="225" t="s">
        <v>32</v>
      </c>
      <c r="F304" s="270"/>
      <c r="G304" s="198"/>
      <c r="H304" s="198"/>
      <c r="I304" s="198"/>
      <c r="J304" s="198"/>
      <c r="K304" s="198"/>
      <c r="L304" s="198"/>
      <c r="M304" s="198"/>
      <c r="N304" s="198"/>
      <c r="O304" s="198"/>
      <c r="P304" s="198"/>
      <c r="Q304" s="198"/>
      <c r="R304" s="198"/>
      <c r="S304" s="198"/>
      <c r="T304" s="285"/>
    </row>
    <row r="305" spans="1:20" ht="12.75">
      <c r="A305" s="228" t="s">
        <v>3933</v>
      </c>
      <c r="B305" s="735" t="s">
        <v>3934</v>
      </c>
      <c r="C305" s="221" t="s">
        <v>3935</v>
      </c>
      <c r="D305" s="214" t="s">
        <v>6621</v>
      </c>
      <c r="E305" s="225" t="s">
        <v>32</v>
      </c>
      <c r="F305" s="270"/>
      <c r="G305" s="198"/>
      <c r="H305" s="198"/>
      <c r="I305" s="198"/>
      <c r="J305" s="198"/>
      <c r="K305" s="198"/>
      <c r="L305" s="198"/>
      <c r="M305" s="198"/>
      <c r="N305" s="198"/>
      <c r="O305" s="198"/>
      <c r="P305" s="198"/>
      <c r="Q305" s="198"/>
      <c r="R305" s="198"/>
      <c r="S305" s="198"/>
      <c r="T305" s="285"/>
    </row>
    <row r="306" spans="1:20" ht="12.75">
      <c r="A306" s="228" t="s">
        <v>3936</v>
      </c>
      <c r="B306" s="735" t="s">
        <v>3937</v>
      </c>
      <c r="C306" s="598" t="s">
        <v>3932</v>
      </c>
      <c r="D306" s="214" t="s">
        <v>6622</v>
      </c>
      <c r="E306" s="225" t="s">
        <v>32</v>
      </c>
      <c r="F306" s="270"/>
      <c r="G306" s="198"/>
      <c r="H306" s="198"/>
      <c r="I306" s="198"/>
      <c r="J306" s="198"/>
      <c r="K306" s="198"/>
      <c r="L306" s="198"/>
      <c r="M306" s="198"/>
      <c r="N306" s="198"/>
      <c r="O306" s="198"/>
      <c r="P306" s="198"/>
      <c r="Q306" s="198"/>
      <c r="R306" s="198"/>
      <c r="S306" s="198"/>
      <c r="T306" s="285"/>
    </row>
    <row r="307" spans="1:20" ht="12.75">
      <c r="A307" s="228" t="s">
        <v>3938</v>
      </c>
      <c r="B307" s="735" t="s">
        <v>3939</v>
      </c>
      <c r="C307" s="221" t="s">
        <v>3935</v>
      </c>
      <c r="D307" s="214" t="s">
        <v>6622</v>
      </c>
      <c r="E307" s="225" t="s">
        <v>32</v>
      </c>
      <c r="F307" s="270"/>
      <c r="G307" s="198"/>
      <c r="H307" s="198"/>
      <c r="I307" s="198"/>
      <c r="J307" s="198"/>
      <c r="K307" s="198"/>
      <c r="L307" s="198"/>
      <c r="M307" s="198"/>
      <c r="N307" s="198"/>
      <c r="O307" s="198"/>
      <c r="P307" s="198"/>
      <c r="Q307" s="198"/>
      <c r="R307" s="198"/>
      <c r="S307" s="198"/>
      <c r="T307" s="285"/>
    </row>
    <row r="308" spans="1:20" ht="12.75">
      <c r="A308" s="228" t="s">
        <v>3940</v>
      </c>
      <c r="B308" s="735" t="s">
        <v>3941</v>
      </c>
      <c r="C308" s="598" t="s">
        <v>3932</v>
      </c>
      <c r="D308" s="214" t="s">
        <v>6623</v>
      </c>
      <c r="E308" s="225" t="s">
        <v>32</v>
      </c>
      <c r="F308" s="270"/>
      <c r="G308" s="198"/>
      <c r="H308" s="198"/>
      <c r="I308" s="198"/>
      <c r="J308" s="198"/>
      <c r="K308" s="198"/>
      <c r="L308" s="198"/>
      <c r="M308" s="198"/>
      <c r="N308" s="198"/>
      <c r="O308" s="198"/>
      <c r="P308" s="198"/>
      <c r="Q308" s="198"/>
      <c r="R308" s="198"/>
      <c r="S308" s="198"/>
      <c r="T308" s="285"/>
    </row>
    <row r="309" spans="1:20" ht="12.75">
      <c r="A309" s="228" t="s">
        <v>3942</v>
      </c>
      <c r="B309" s="735" t="s">
        <v>3943</v>
      </c>
      <c r="C309" s="221" t="s">
        <v>3935</v>
      </c>
      <c r="D309" s="214" t="s">
        <v>6623</v>
      </c>
      <c r="E309" s="225" t="s">
        <v>32</v>
      </c>
      <c r="F309" s="270"/>
      <c r="G309" s="198"/>
      <c r="H309" s="198"/>
      <c r="I309" s="198"/>
      <c r="J309" s="198"/>
      <c r="K309" s="198"/>
      <c r="L309" s="198"/>
      <c r="M309" s="198"/>
      <c r="N309" s="198"/>
      <c r="O309" s="198"/>
      <c r="P309" s="198"/>
      <c r="Q309" s="198"/>
      <c r="R309" s="198"/>
      <c r="S309" s="198"/>
      <c r="T309" s="285"/>
    </row>
    <row r="310" spans="1:20" ht="12.75">
      <c r="A310" s="228" t="s">
        <v>3944</v>
      </c>
      <c r="B310" s="735" t="s">
        <v>3945</v>
      </c>
      <c r="C310" s="598" t="s">
        <v>3932</v>
      </c>
      <c r="D310" s="214" t="s">
        <v>6567</v>
      </c>
      <c r="E310" s="225" t="s">
        <v>32</v>
      </c>
      <c r="F310" s="270"/>
      <c r="G310" s="198"/>
      <c r="H310" s="198"/>
      <c r="I310" s="198"/>
      <c r="J310" s="198"/>
      <c r="K310" s="198"/>
      <c r="L310" s="198"/>
      <c r="M310" s="198"/>
      <c r="N310" s="198"/>
      <c r="O310" s="198"/>
      <c r="P310" s="198"/>
      <c r="Q310" s="198"/>
      <c r="R310" s="198"/>
      <c r="S310" s="198"/>
      <c r="T310" s="285"/>
    </row>
    <row r="311" spans="1:20" ht="12.75">
      <c r="A311" s="228" t="s">
        <v>3946</v>
      </c>
      <c r="B311" s="735" t="s">
        <v>3947</v>
      </c>
      <c r="C311" s="221" t="s">
        <v>3935</v>
      </c>
      <c r="D311" s="214" t="s">
        <v>6567</v>
      </c>
      <c r="E311" s="225" t="s">
        <v>32</v>
      </c>
      <c r="F311" s="270"/>
      <c r="G311" s="198"/>
      <c r="H311" s="198"/>
      <c r="I311" s="198"/>
      <c r="J311" s="198"/>
      <c r="K311" s="198"/>
      <c r="L311" s="198"/>
      <c r="M311" s="198"/>
      <c r="N311" s="198"/>
      <c r="O311" s="198"/>
      <c r="P311" s="198"/>
      <c r="Q311" s="198"/>
      <c r="R311" s="198"/>
      <c r="S311" s="198"/>
      <c r="T311" s="285"/>
    </row>
    <row r="312" spans="1:20" ht="25.5">
      <c r="A312" s="185" t="s">
        <v>3948</v>
      </c>
      <c r="B312" s="185" t="s">
        <v>3949</v>
      </c>
      <c r="C312" s="173" t="s">
        <v>3950</v>
      </c>
      <c r="D312" s="534" t="s">
        <v>6516</v>
      </c>
      <c r="E312" s="172" t="s">
        <v>11</v>
      </c>
      <c r="F312" s="477"/>
      <c r="G312" s="201"/>
      <c r="H312" s="201"/>
      <c r="I312" s="201"/>
      <c r="J312" s="201"/>
      <c r="K312" s="201"/>
      <c r="L312" s="201"/>
      <c r="M312" s="201"/>
      <c r="N312" s="201"/>
      <c r="O312" s="201"/>
      <c r="P312" s="201"/>
      <c r="Q312" s="201"/>
      <c r="R312" s="201"/>
      <c r="S312" s="201"/>
      <c r="T312" s="202"/>
    </row>
    <row r="313" spans="1:20" ht="12.75">
      <c r="A313" s="578" t="s">
        <v>3951</v>
      </c>
      <c r="B313" s="576" t="s">
        <v>3952</v>
      </c>
      <c r="C313" s="221" t="s">
        <v>3953</v>
      </c>
      <c r="D313" s="167" t="s">
        <v>4202</v>
      </c>
      <c r="E313" s="225" t="s">
        <v>32</v>
      </c>
      <c r="F313" s="270"/>
      <c r="G313" s="198"/>
      <c r="H313" s="198"/>
      <c r="I313" s="198"/>
      <c r="J313" s="198"/>
      <c r="K313" s="198"/>
      <c r="L313" s="198"/>
      <c r="M313" s="198"/>
      <c r="N313" s="198"/>
      <c r="O313" s="198"/>
      <c r="P313" s="198"/>
      <c r="Q313" s="198"/>
      <c r="R313" s="198"/>
      <c r="S313" s="198"/>
      <c r="T313" s="285"/>
    </row>
    <row r="314" spans="1:20" ht="12.75">
      <c r="A314" s="578" t="s">
        <v>3954</v>
      </c>
      <c r="B314" s="576" t="s">
        <v>3955</v>
      </c>
      <c r="C314" s="221" t="s">
        <v>3953</v>
      </c>
      <c r="D314" s="167" t="s">
        <v>6624</v>
      </c>
      <c r="E314" s="225" t="s">
        <v>32</v>
      </c>
      <c r="F314" s="270"/>
      <c r="G314" s="198"/>
      <c r="H314" s="198"/>
      <c r="I314" s="198"/>
      <c r="J314" s="198"/>
      <c r="K314" s="198"/>
      <c r="L314" s="198"/>
      <c r="M314" s="198"/>
      <c r="N314" s="198"/>
      <c r="O314" s="198"/>
      <c r="P314" s="198"/>
      <c r="Q314" s="198"/>
      <c r="R314" s="198"/>
      <c r="S314" s="198"/>
      <c r="T314" s="285"/>
    </row>
    <row r="315" spans="1:20" ht="12.75">
      <c r="A315" s="578" t="s">
        <v>3956</v>
      </c>
      <c r="B315" s="576" t="s">
        <v>3957</v>
      </c>
      <c r="C315" s="221" t="s">
        <v>3953</v>
      </c>
      <c r="D315" s="167" t="s">
        <v>6621</v>
      </c>
      <c r="E315" s="225" t="s">
        <v>32</v>
      </c>
      <c r="F315" s="270"/>
      <c r="G315" s="198"/>
      <c r="H315" s="198"/>
      <c r="I315" s="198"/>
      <c r="J315" s="198"/>
      <c r="K315" s="198"/>
      <c r="L315" s="198"/>
      <c r="M315" s="198"/>
      <c r="N315" s="198"/>
      <c r="O315" s="198"/>
      <c r="P315" s="198"/>
      <c r="Q315" s="198"/>
      <c r="R315" s="198"/>
      <c r="S315" s="198"/>
      <c r="T315" s="285"/>
    </row>
    <row r="316" spans="1:20" ht="12.75">
      <c r="A316" s="578" t="s">
        <v>3958</v>
      </c>
      <c r="B316" s="576" t="s">
        <v>3959</v>
      </c>
      <c r="C316" s="221" t="s">
        <v>3953</v>
      </c>
      <c r="D316" s="167" t="s">
        <v>6625</v>
      </c>
      <c r="E316" s="225" t="s">
        <v>32</v>
      </c>
      <c r="F316" s="270"/>
      <c r="G316" s="198"/>
      <c r="H316" s="198"/>
      <c r="I316" s="198"/>
      <c r="J316" s="198"/>
      <c r="K316" s="198"/>
      <c r="L316" s="198"/>
      <c r="M316" s="198"/>
      <c r="N316" s="198"/>
      <c r="O316" s="198"/>
      <c r="P316" s="198"/>
      <c r="Q316" s="198"/>
      <c r="R316" s="198"/>
      <c r="S316" s="198"/>
      <c r="T316" s="285"/>
    </row>
    <row r="317" spans="1:20" ht="12.75">
      <c r="A317" s="578" t="s">
        <v>3960</v>
      </c>
      <c r="B317" s="576" t="s">
        <v>3961</v>
      </c>
      <c r="C317" s="221" t="s">
        <v>3953</v>
      </c>
      <c r="D317" s="167" t="s">
        <v>6567</v>
      </c>
      <c r="E317" s="225" t="s">
        <v>32</v>
      </c>
      <c r="F317" s="270"/>
      <c r="G317" s="198"/>
      <c r="H317" s="198"/>
      <c r="I317" s="198"/>
      <c r="J317" s="198"/>
      <c r="K317" s="198"/>
      <c r="L317" s="198"/>
      <c r="M317" s="198"/>
      <c r="N317" s="198"/>
      <c r="O317" s="198"/>
      <c r="P317" s="198"/>
      <c r="Q317" s="198"/>
      <c r="R317" s="198"/>
      <c r="S317" s="198"/>
      <c r="T317" s="285"/>
    </row>
    <row r="318" spans="1:20" ht="12.75">
      <c r="A318" s="578" t="s">
        <v>3962</v>
      </c>
      <c r="B318" s="576" t="s">
        <v>3963</v>
      </c>
      <c r="C318" s="598" t="s">
        <v>3964</v>
      </c>
      <c r="D318" s="167" t="s">
        <v>4202</v>
      </c>
      <c r="E318" s="225" t="s">
        <v>32</v>
      </c>
      <c r="F318" s="270"/>
      <c r="G318" s="198"/>
      <c r="H318" s="198"/>
      <c r="I318" s="198"/>
      <c r="J318" s="198"/>
      <c r="K318" s="198"/>
      <c r="L318" s="198"/>
      <c r="M318" s="198"/>
      <c r="N318" s="198"/>
      <c r="O318" s="198"/>
      <c r="P318" s="198"/>
      <c r="Q318" s="198"/>
      <c r="R318" s="198"/>
      <c r="S318" s="198"/>
      <c r="T318" s="285"/>
    </row>
    <row r="319" spans="1:20" ht="12.75">
      <c r="A319" s="578" t="s">
        <v>3965</v>
      </c>
      <c r="B319" s="576" t="s">
        <v>3966</v>
      </c>
      <c r="C319" s="598" t="s">
        <v>3967</v>
      </c>
      <c r="D319" s="167" t="s">
        <v>6624</v>
      </c>
      <c r="E319" s="225" t="s">
        <v>32</v>
      </c>
      <c r="F319" s="270"/>
      <c r="G319" s="198"/>
      <c r="H319" s="198"/>
      <c r="I319" s="198"/>
      <c r="J319" s="198"/>
      <c r="K319" s="198"/>
      <c r="L319" s="198"/>
      <c r="M319" s="198"/>
      <c r="N319" s="198"/>
      <c r="O319" s="198"/>
      <c r="P319" s="198"/>
      <c r="Q319" s="198"/>
      <c r="R319" s="198"/>
      <c r="S319" s="198"/>
      <c r="T319" s="285"/>
    </row>
    <row r="320" spans="1:20" ht="12.75">
      <c r="A320" s="578" t="s">
        <v>3968</v>
      </c>
      <c r="B320" s="576" t="s">
        <v>3969</v>
      </c>
      <c r="C320" s="598" t="s">
        <v>3964</v>
      </c>
      <c r="D320" s="167" t="s">
        <v>6621</v>
      </c>
      <c r="E320" s="225" t="s">
        <v>32</v>
      </c>
      <c r="F320" s="270"/>
      <c r="G320" s="198"/>
      <c r="H320" s="198"/>
      <c r="I320" s="198"/>
      <c r="J320" s="198"/>
      <c r="K320" s="198"/>
      <c r="L320" s="198"/>
      <c r="M320" s="198"/>
      <c r="N320" s="198"/>
      <c r="O320" s="198"/>
      <c r="P320" s="198"/>
      <c r="Q320" s="198"/>
      <c r="R320" s="198"/>
      <c r="S320" s="198"/>
      <c r="T320" s="285"/>
    </row>
    <row r="321" spans="1:20" ht="12.75">
      <c r="A321" s="578" t="s">
        <v>3970</v>
      </c>
      <c r="B321" s="576" t="s">
        <v>3971</v>
      </c>
      <c r="C321" s="598" t="s">
        <v>3964</v>
      </c>
      <c r="D321" s="167" t="s">
        <v>6625</v>
      </c>
      <c r="E321" s="225" t="s">
        <v>32</v>
      </c>
      <c r="F321" s="270"/>
      <c r="G321" s="198"/>
      <c r="H321" s="198"/>
      <c r="I321" s="198"/>
      <c r="J321" s="198"/>
      <c r="K321" s="198"/>
      <c r="L321" s="198"/>
      <c r="M321" s="198"/>
      <c r="N321" s="198"/>
      <c r="O321" s="198"/>
      <c r="P321" s="198"/>
      <c r="Q321" s="198"/>
      <c r="R321" s="198"/>
      <c r="S321" s="198"/>
      <c r="T321" s="285"/>
    </row>
    <row r="322" spans="1:20" ht="12.75">
      <c r="A322" s="578" t="s">
        <v>3972</v>
      </c>
      <c r="B322" s="576" t="s">
        <v>3973</v>
      </c>
      <c r="C322" s="598" t="s">
        <v>3964</v>
      </c>
      <c r="D322" s="167" t="s">
        <v>6567</v>
      </c>
      <c r="E322" s="225" t="s">
        <v>32</v>
      </c>
      <c r="F322" s="270"/>
      <c r="G322" s="198"/>
      <c r="H322" s="198"/>
      <c r="I322" s="198"/>
      <c r="J322" s="198"/>
      <c r="K322" s="198"/>
      <c r="L322" s="198"/>
      <c r="M322" s="198"/>
      <c r="N322" s="198"/>
      <c r="O322" s="198"/>
      <c r="P322" s="198"/>
      <c r="Q322" s="198"/>
      <c r="R322" s="198"/>
      <c r="S322" s="198"/>
      <c r="T322" s="285"/>
    </row>
    <row r="323" spans="1:20" ht="25.5">
      <c r="A323" s="185" t="s">
        <v>3974</v>
      </c>
      <c r="B323" s="185" t="s">
        <v>3975</v>
      </c>
      <c r="C323" s="173" t="s">
        <v>3976</v>
      </c>
      <c r="D323" s="534" t="s">
        <v>6516</v>
      </c>
      <c r="E323" s="172" t="s">
        <v>11</v>
      </c>
      <c r="F323" s="477"/>
      <c r="G323" s="201"/>
      <c r="H323" s="201"/>
      <c r="I323" s="201"/>
      <c r="J323" s="201"/>
      <c r="K323" s="201"/>
      <c r="L323" s="201"/>
      <c r="M323" s="201"/>
      <c r="N323" s="201"/>
      <c r="O323" s="201"/>
      <c r="P323" s="201"/>
      <c r="Q323" s="201"/>
      <c r="R323" s="201"/>
      <c r="S323" s="201"/>
      <c r="T323" s="202"/>
    </row>
    <row r="324" spans="1:20" ht="12.75">
      <c r="A324" s="578" t="s">
        <v>3977</v>
      </c>
      <c r="B324" s="576" t="s">
        <v>3978</v>
      </c>
      <c r="C324" s="598" t="s">
        <v>3979</v>
      </c>
      <c r="D324" s="167" t="s">
        <v>6625</v>
      </c>
      <c r="E324" s="225" t="s">
        <v>32</v>
      </c>
      <c r="F324" s="270"/>
      <c r="G324" s="198"/>
      <c r="H324" s="198"/>
      <c r="I324" s="198"/>
      <c r="J324" s="198"/>
      <c r="K324" s="198"/>
      <c r="L324" s="198"/>
      <c r="M324" s="198"/>
      <c r="N324" s="198"/>
      <c r="O324" s="198"/>
      <c r="P324" s="198"/>
      <c r="Q324" s="198"/>
      <c r="R324" s="198"/>
      <c r="S324" s="198"/>
      <c r="T324" s="285"/>
    </row>
    <row r="325" spans="1:20" ht="12.75">
      <c r="A325" s="578" t="s">
        <v>3980</v>
      </c>
      <c r="B325" s="576" t="s">
        <v>3981</v>
      </c>
      <c r="C325" s="598" t="s">
        <v>3979</v>
      </c>
      <c r="D325" s="167" t="s">
        <v>6567</v>
      </c>
      <c r="E325" s="225" t="s">
        <v>32</v>
      </c>
      <c r="F325" s="270"/>
      <c r="G325" s="198"/>
      <c r="H325" s="198"/>
      <c r="I325" s="198"/>
      <c r="J325" s="198"/>
      <c r="K325" s="198"/>
      <c r="L325" s="198"/>
      <c r="M325" s="198"/>
      <c r="N325" s="198"/>
      <c r="O325" s="198"/>
      <c r="P325" s="198"/>
      <c r="Q325" s="198"/>
      <c r="R325" s="198"/>
      <c r="S325" s="198"/>
      <c r="T325" s="285"/>
    </row>
    <row r="326" spans="1:20" ht="12.75">
      <c r="A326" s="578" t="s">
        <v>3982</v>
      </c>
      <c r="B326" s="576" t="s">
        <v>3983</v>
      </c>
      <c r="C326" s="598" t="s">
        <v>3984</v>
      </c>
      <c r="D326" s="167" t="s">
        <v>6621</v>
      </c>
      <c r="E326" s="225" t="s">
        <v>32</v>
      </c>
      <c r="F326" s="270"/>
      <c r="G326" s="198"/>
      <c r="H326" s="198"/>
      <c r="I326" s="198"/>
      <c r="J326" s="198"/>
      <c r="K326" s="198"/>
      <c r="L326" s="198"/>
      <c r="M326" s="198"/>
      <c r="N326" s="198"/>
      <c r="O326" s="198"/>
      <c r="P326" s="198"/>
      <c r="Q326" s="198"/>
      <c r="R326" s="198"/>
      <c r="S326" s="198"/>
      <c r="T326" s="285"/>
    </row>
    <row r="327" spans="1:20" ht="12.75">
      <c r="A327" s="578" t="s">
        <v>3985</v>
      </c>
      <c r="B327" s="576" t="s">
        <v>3986</v>
      </c>
      <c r="C327" s="598" t="s">
        <v>7349</v>
      </c>
      <c r="D327" s="167" t="s">
        <v>6621</v>
      </c>
      <c r="E327" s="225" t="s">
        <v>32</v>
      </c>
      <c r="F327" s="270"/>
      <c r="G327" s="198"/>
      <c r="H327" s="198"/>
      <c r="I327" s="198"/>
      <c r="J327" s="198"/>
      <c r="K327" s="198"/>
      <c r="L327" s="198"/>
      <c r="M327" s="198"/>
      <c r="N327" s="198"/>
      <c r="O327" s="198"/>
      <c r="P327" s="198"/>
      <c r="Q327" s="198"/>
      <c r="R327" s="198"/>
      <c r="S327" s="198"/>
      <c r="T327" s="285"/>
    </row>
    <row r="328" spans="1:20" ht="12.75">
      <c r="A328" s="578" t="s">
        <v>3987</v>
      </c>
      <c r="B328" s="576" t="s">
        <v>3988</v>
      </c>
      <c r="C328" s="598" t="s">
        <v>3984</v>
      </c>
      <c r="D328" s="167" t="s">
        <v>6625</v>
      </c>
      <c r="E328" s="225" t="s">
        <v>32</v>
      </c>
      <c r="F328" s="270"/>
      <c r="G328" s="198"/>
      <c r="H328" s="198"/>
      <c r="I328" s="198"/>
      <c r="J328" s="198"/>
      <c r="K328" s="198"/>
      <c r="L328" s="198"/>
      <c r="M328" s="198"/>
      <c r="N328" s="198"/>
      <c r="O328" s="198"/>
      <c r="P328" s="198"/>
      <c r="Q328" s="198"/>
      <c r="R328" s="198"/>
      <c r="S328" s="198"/>
      <c r="T328" s="285"/>
    </row>
    <row r="329" spans="1:20" ht="12.75">
      <c r="A329" s="578" t="s">
        <v>3989</v>
      </c>
      <c r="B329" s="576" t="s">
        <v>3990</v>
      </c>
      <c r="C329" s="598" t="s">
        <v>7349</v>
      </c>
      <c r="D329" s="167" t="s">
        <v>6625</v>
      </c>
      <c r="E329" s="225" t="s">
        <v>32</v>
      </c>
      <c r="F329" s="270"/>
      <c r="G329" s="198"/>
      <c r="H329" s="198"/>
      <c r="I329" s="198"/>
      <c r="J329" s="198"/>
      <c r="K329" s="198"/>
      <c r="L329" s="198"/>
      <c r="M329" s="198"/>
      <c r="N329" s="198"/>
      <c r="O329" s="198"/>
      <c r="P329" s="198"/>
      <c r="Q329" s="198"/>
      <c r="R329" s="198"/>
      <c r="S329" s="198"/>
      <c r="T329" s="285"/>
    </row>
    <row r="330" spans="1:20" ht="12.75">
      <c r="A330" s="578" t="s">
        <v>3991</v>
      </c>
      <c r="B330" s="576" t="s">
        <v>3992</v>
      </c>
      <c r="C330" s="598" t="s">
        <v>3984</v>
      </c>
      <c r="D330" s="167" t="s">
        <v>6567</v>
      </c>
      <c r="E330" s="225" t="s">
        <v>32</v>
      </c>
      <c r="F330" s="270"/>
      <c r="G330" s="198"/>
      <c r="H330" s="198"/>
      <c r="I330" s="198"/>
      <c r="J330" s="198"/>
      <c r="K330" s="198"/>
      <c r="L330" s="198"/>
      <c r="M330" s="198"/>
      <c r="N330" s="198"/>
      <c r="O330" s="198"/>
      <c r="P330" s="198"/>
      <c r="Q330" s="198"/>
      <c r="R330" s="198"/>
      <c r="S330" s="198"/>
      <c r="T330" s="285"/>
    </row>
    <row r="331" spans="1:20" ht="12.75">
      <c r="A331" s="578" t="s">
        <v>3993</v>
      </c>
      <c r="B331" s="576" t="s">
        <v>3994</v>
      </c>
      <c r="C331" s="598" t="s">
        <v>7349</v>
      </c>
      <c r="D331" s="167" t="s">
        <v>6567</v>
      </c>
      <c r="E331" s="225" t="s">
        <v>32</v>
      </c>
      <c r="F331" s="270"/>
      <c r="G331" s="198"/>
      <c r="H331" s="198"/>
      <c r="I331" s="198"/>
      <c r="J331" s="198"/>
      <c r="K331" s="198"/>
      <c r="L331" s="198"/>
      <c r="M331" s="198"/>
      <c r="N331" s="198"/>
      <c r="O331" s="198"/>
      <c r="P331" s="198"/>
      <c r="Q331" s="198"/>
      <c r="R331" s="198"/>
      <c r="S331" s="198"/>
      <c r="T331" s="285"/>
    </row>
    <row r="332" spans="1:20" ht="25.5">
      <c r="A332" s="185" t="s">
        <v>3995</v>
      </c>
      <c r="B332" s="185" t="s">
        <v>3996</v>
      </c>
      <c r="C332" s="534" t="s">
        <v>3997</v>
      </c>
      <c r="D332" s="534" t="s">
        <v>27</v>
      </c>
      <c r="E332" s="172" t="s">
        <v>11</v>
      </c>
      <c r="F332" s="477"/>
      <c r="G332" s="201"/>
      <c r="H332" s="201"/>
      <c r="I332" s="201"/>
      <c r="J332" s="201"/>
      <c r="K332" s="201"/>
      <c r="L332" s="201"/>
      <c r="M332" s="201"/>
      <c r="N332" s="201"/>
      <c r="O332" s="201"/>
      <c r="P332" s="201"/>
      <c r="Q332" s="201"/>
      <c r="R332" s="201"/>
      <c r="S332" s="201"/>
      <c r="T332" s="202"/>
    </row>
    <row r="333" spans="1:20" ht="12.75">
      <c r="A333" s="934" t="s">
        <v>7374</v>
      </c>
      <c r="B333" s="935"/>
      <c r="C333" s="935"/>
      <c r="D333" s="935"/>
      <c r="E333" s="936"/>
      <c r="F333" s="224"/>
      <c r="G333" s="374"/>
      <c r="H333" s="198"/>
      <c r="I333" s="198"/>
      <c r="J333" s="198"/>
      <c r="K333" s="198"/>
      <c r="L333" s="198"/>
      <c r="M333" s="198"/>
      <c r="N333" s="198"/>
      <c r="O333" s="198"/>
      <c r="P333" s="198"/>
      <c r="Q333" s="198"/>
      <c r="R333" s="198"/>
      <c r="S333" s="198"/>
      <c r="T333" s="285"/>
    </row>
    <row r="334" spans="1:20" ht="12.75">
      <c r="A334" s="578" t="s">
        <v>3998</v>
      </c>
      <c r="B334" s="576" t="s">
        <v>3999</v>
      </c>
      <c r="C334" s="221" t="s">
        <v>7362</v>
      </c>
      <c r="D334" s="579"/>
      <c r="E334" s="168" t="s">
        <v>7375</v>
      </c>
      <c r="F334" s="264"/>
      <c r="G334" s="329"/>
      <c r="H334" s="483"/>
      <c r="I334" s="198"/>
      <c r="J334" s="198"/>
      <c r="K334" s="198"/>
      <c r="L334" s="198"/>
      <c r="M334" s="198"/>
      <c r="N334" s="198"/>
      <c r="O334" s="198"/>
      <c r="P334" s="198"/>
      <c r="Q334" s="198"/>
      <c r="R334" s="198"/>
      <c r="S334" s="198"/>
      <c r="T334" s="285"/>
    </row>
    <row r="335" spans="1:20" ht="12.75">
      <c r="A335" s="578" t="s">
        <v>4000</v>
      </c>
      <c r="B335" s="576" t="s">
        <v>4001</v>
      </c>
      <c r="C335" s="221" t="s">
        <v>7360</v>
      </c>
      <c r="D335" s="579"/>
      <c r="E335" s="168" t="s">
        <v>7375</v>
      </c>
      <c r="F335" s="264"/>
      <c r="G335" s="329"/>
      <c r="H335" s="483"/>
      <c r="I335" s="198"/>
      <c r="J335" s="198"/>
      <c r="K335" s="198"/>
      <c r="L335" s="198"/>
      <c r="M335" s="198"/>
      <c r="N335" s="198"/>
      <c r="O335" s="198"/>
      <c r="P335" s="198"/>
      <c r="Q335" s="198"/>
      <c r="R335" s="198"/>
      <c r="S335" s="198"/>
      <c r="T335" s="285"/>
    </row>
    <row r="336" spans="1:20" ht="12.75">
      <c r="A336" s="578" t="s">
        <v>4002</v>
      </c>
      <c r="B336" s="576" t="s">
        <v>4003</v>
      </c>
      <c r="C336" s="221" t="s">
        <v>7361</v>
      </c>
      <c r="D336" s="579"/>
      <c r="E336" s="168" t="s">
        <v>7375</v>
      </c>
      <c r="F336" s="264"/>
      <c r="G336" s="198"/>
      <c r="H336" s="483"/>
      <c r="I336" s="198"/>
      <c r="J336" s="198"/>
      <c r="K336" s="198"/>
      <c r="L336" s="198"/>
      <c r="M336" s="198"/>
      <c r="N336" s="198"/>
      <c r="O336" s="198"/>
      <c r="P336" s="198"/>
      <c r="Q336" s="198"/>
      <c r="R336" s="198"/>
      <c r="S336" s="198"/>
      <c r="T336" s="285"/>
    </row>
    <row r="337" spans="1:20" ht="12.75">
      <c r="A337" s="578" t="s">
        <v>4004</v>
      </c>
      <c r="B337" s="576" t="s">
        <v>4005</v>
      </c>
      <c r="C337" s="221" t="s">
        <v>7369</v>
      </c>
      <c r="D337" s="579"/>
      <c r="E337" s="168" t="s">
        <v>7375</v>
      </c>
      <c r="F337" s="264"/>
      <c r="G337" s="198"/>
      <c r="H337" s="483"/>
      <c r="I337" s="198"/>
      <c r="J337" s="198"/>
      <c r="K337" s="198"/>
      <c r="L337" s="198"/>
      <c r="M337" s="198"/>
      <c r="N337" s="198"/>
      <c r="O337" s="198"/>
      <c r="P337" s="198"/>
      <c r="Q337" s="198"/>
      <c r="R337" s="198"/>
      <c r="S337" s="198"/>
      <c r="T337" s="285"/>
    </row>
    <row r="338" spans="1:20" ht="12.75">
      <c r="A338" s="578" t="s">
        <v>4006</v>
      </c>
      <c r="B338" s="576" t="s">
        <v>4007</v>
      </c>
      <c r="C338" s="221" t="s">
        <v>7350</v>
      </c>
      <c r="D338" s="579"/>
      <c r="E338" s="168" t="s">
        <v>7375</v>
      </c>
      <c r="F338" s="335"/>
      <c r="G338" s="198"/>
      <c r="H338" s="483"/>
      <c r="I338" s="198"/>
      <c r="J338" s="198"/>
      <c r="K338" s="198"/>
      <c r="L338" s="198"/>
      <c r="M338" s="198"/>
      <c r="N338" s="198"/>
      <c r="O338" s="198"/>
      <c r="P338" s="198"/>
      <c r="Q338" s="198"/>
      <c r="R338" s="198"/>
      <c r="S338" s="198"/>
      <c r="T338" s="285"/>
    </row>
    <row r="339" spans="1:20" ht="12.75">
      <c r="A339" s="578" t="s">
        <v>4008</v>
      </c>
      <c r="B339" s="576" t="s">
        <v>4009</v>
      </c>
      <c r="C339" s="221" t="s">
        <v>7368</v>
      </c>
      <c r="D339" s="579"/>
      <c r="E339" s="168" t="s">
        <v>7375</v>
      </c>
      <c r="F339" s="264"/>
      <c r="G339" s="198"/>
      <c r="H339" s="483"/>
      <c r="I339" s="198"/>
      <c r="J339" s="198"/>
      <c r="K339" s="198"/>
      <c r="L339" s="198"/>
      <c r="M339" s="198"/>
      <c r="N339" s="198"/>
      <c r="O339" s="198"/>
      <c r="P339" s="198"/>
      <c r="Q339" s="198"/>
      <c r="R339" s="198"/>
      <c r="S339" s="198"/>
      <c r="T339" s="285"/>
    </row>
    <row r="340" spans="1:20" ht="12.75">
      <c r="A340" s="578" t="s">
        <v>4010</v>
      </c>
      <c r="B340" s="763" t="s">
        <v>4011</v>
      </c>
      <c r="C340" s="150" t="s">
        <v>7367</v>
      </c>
      <c r="D340" s="579"/>
      <c r="E340" s="168" t="s">
        <v>7375</v>
      </c>
      <c r="F340" s="335"/>
      <c r="G340" s="198"/>
      <c r="H340" s="198"/>
      <c r="I340" s="198"/>
      <c r="J340" s="198"/>
      <c r="K340" s="198"/>
      <c r="L340" s="198"/>
      <c r="M340" s="198"/>
      <c r="N340" s="198"/>
      <c r="O340" s="198"/>
      <c r="P340" s="198"/>
      <c r="Q340" s="198"/>
      <c r="R340" s="198"/>
      <c r="S340" s="198"/>
      <c r="T340" s="285"/>
    </row>
    <row r="341" spans="1:20" ht="12.75">
      <c r="A341" s="578" t="s">
        <v>4012</v>
      </c>
      <c r="B341" s="763" t="s">
        <v>4013</v>
      </c>
      <c r="C341" s="764" t="s">
        <v>7364</v>
      </c>
      <c r="D341" s="579"/>
      <c r="E341" s="168" t="s">
        <v>7375</v>
      </c>
      <c r="F341" s="264"/>
      <c r="G341" s="198"/>
      <c r="H341" s="198"/>
      <c r="I341" s="198"/>
      <c r="J341" s="198"/>
      <c r="K341" s="198"/>
      <c r="L341" s="198"/>
      <c r="M341" s="198"/>
      <c r="N341" s="198"/>
      <c r="O341" s="198"/>
      <c r="P341" s="198"/>
      <c r="Q341" s="198"/>
      <c r="R341" s="198"/>
      <c r="S341" s="198"/>
      <c r="T341" s="285"/>
    </row>
    <row r="342" spans="1:20" ht="25.5">
      <c r="A342" s="578" t="s">
        <v>4014</v>
      </c>
      <c r="B342" s="763" t="s">
        <v>4015</v>
      </c>
      <c r="C342" s="150" t="s">
        <v>7351</v>
      </c>
      <c r="D342" s="579"/>
      <c r="E342" s="168" t="s">
        <v>7375</v>
      </c>
      <c r="F342" s="270"/>
      <c r="G342" s="198"/>
      <c r="H342" s="198"/>
      <c r="I342" s="198"/>
      <c r="J342" s="198"/>
      <c r="K342" s="198"/>
      <c r="L342" s="198"/>
      <c r="M342" s="198"/>
      <c r="N342" s="198"/>
      <c r="O342" s="198"/>
      <c r="P342" s="198"/>
      <c r="Q342" s="198"/>
      <c r="R342" s="198"/>
      <c r="S342" s="198"/>
      <c r="T342" s="285"/>
    </row>
    <row r="343" spans="1:20" ht="25.5">
      <c r="A343" s="578" t="s">
        <v>4016</v>
      </c>
      <c r="B343" s="763" t="s">
        <v>4017</v>
      </c>
      <c r="C343" s="150" t="s">
        <v>7365</v>
      </c>
      <c r="D343" s="579"/>
      <c r="E343" s="168" t="s">
        <v>7375</v>
      </c>
      <c r="F343" s="270"/>
      <c r="G343" s="198"/>
      <c r="H343" s="198"/>
      <c r="I343" s="198"/>
      <c r="J343" s="198"/>
      <c r="K343" s="198"/>
      <c r="L343" s="198"/>
      <c r="M343" s="198"/>
      <c r="N343" s="198"/>
      <c r="O343" s="198"/>
      <c r="P343" s="198"/>
      <c r="Q343" s="198"/>
      <c r="R343" s="198"/>
      <c r="S343" s="198"/>
      <c r="T343" s="285"/>
    </row>
    <row r="344" spans="1:20" ht="25.5">
      <c r="A344" s="578" t="s">
        <v>4018</v>
      </c>
      <c r="B344" s="763" t="s">
        <v>4019</v>
      </c>
      <c r="C344" s="150" t="s">
        <v>7352</v>
      </c>
      <c r="D344" s="579"/>
      <c r="E344" s="168" t="s">
        <v>7375</v>
      </c>
      <c r="F344" s="270"/>
      <c r="G344" s="198"/>
      <c r="H344" s="198"/>
      <c r="I344" s="198"/>
      <c r="J344" s="198"/>
      <c r="K344" s="198"/>
      <c r="L344" s="198"/>
      <c r="M344" s="198"/>
      <c r="N344" s="198"/>
      <c r="O344" s="198"/>
      <c r="P344" s="198"/>
      <c r="Q344" s="198"/>
      <c r="R344" s="198"/>
      <c r="S344" s="198"/>
      <c r="T344" s="285"/>
    </row>
    <row r="345" spans="1:20" ht="25.5">
      <c r="A345" s="578" t="s">
        <v>4020</v>
      </c>
      <c r="B345" s="763" t="s">
        <v>4021</v>
      </c>
      <c r="C345" s="150" t="s">
        <v>7353</v>
      </c>
      <c r="D345" s="579"/>
      <c r="E345" s="168" t="s">
        <v>7375</v>
      </c>
      <c r="F345" s="270"/>
      <c r="G345" s="198"/>
      <c r="H345" s="198"/>
      <c r="I345" s="198"/>
      <c r="J345" s="198"/>
      <c r="K345" s="198"/>
      <c r="L345" s="198"/>
      <c r="M345" s="198"/>
      <c r="N345" s="198"/>
      <c r="O345" s="198"/>
      <c r="P345" s="198"/>
      <c r="Q345" s="198"/>
      <c r="R345" s="198"/>
      <c r="S345" s="198"/>
      <c r="T345" s="285"/>
    </row>
    <row r="346" spans="1:20" ht="12.75">
      <c r="A346" s="578" t="s">
        <v>4022</v>
      </c>
      <c r="B346" s="763" t="s">
        <v>4023</v>
      </c>
      <c r="C346" s="764" t="s">
        <v>7354</v>
      </c>
      <c r="D346" s="579"/>
      <c r="E346" s="168" t="s">
        <v>7376</v>
      </c>
      <c r="F346" s="270"/>
      <c r="G346" s="198"/>
      <c r="H346" s="198"/>
      <c r="I346" s="198"/>
      <c r="J346" s="198"/>
      <c r="K346" s="198"/>
      <c r="L346" s="198"/>
      <c r="M346" s="198"/>
      <c r="N346" s="198"/>
      <c r="O346" s="198"/>
      <c r="P346" s="198"/>
      <c r="Q346" s="198"/>
      <c r="R346" s="198"/>
      <c r="S346" s="198"/>
      <c r="T346" s="285"/>
    </row>
    <row r="347" spans="1:20" ht="12.75">
      <c r="A347" s="578" t="s">
        <v>4024</v>
      </c>
      <c r="B347" s="763" t="s">
        <v>4025</v>
      </c>
      <c r="C347" s="764" t="s">
        <v>7360</v>
      </c>
      <c r="D347" s="579"/>
      <c r="E347" s="168" t="s">
        <v>7376</v>
      </c>
      <c r="F347" s="270"/>
      <c r="G347" s="198"/>
      <c r="H347" s="198"/>
      <c r="I347" s="198"/>
      <c r="J347" s="198"/>
      <c r="K347" s="198"/>
      <c r="L347" s="198"/>
      <c r="M347" s="198"/>
      <c r="N347" s="198"/>
      <c r="O347" s="198"/>
      <c r="P347" s="198"/>
      <c r="Q347" s="198"/>
      <c r="R347" s="198"/>
      <c r="S347" s="198"/>
      <c r="T347" s="285"/>
    </row>
    <row r="348" spans="1:20" ht="12.75">
      <c r="A348" s="578" t="s">
        <v>4026</v>
      </c>
      <c r="B348" s="763" t="s">
        <v>4027</v>
      </c>
      <c r="C348" s="764" t="s">
        <v>7355</v>
      </c>
      <c r="D348" s="579"/>
      <c r="E348" s="168" t="s">
        <v>7376</v>
      </c>
      <c r="F348" s="270"/>
      <c r="G348" s="198"/>
      <c r="H348" s="198"/>
      <c r="I348" s="198"/>
      <c r="J348" s="198"/>
      <c r="K348" s="198"/>
      <c r="L348" s="198"/>
      <c r="M348" s="198"/>
      <c r="N348" s="198"/>
      <c r="O348" s="198"/>
      <c r="P348" s="198"/>
      <c r="Q348" s="198"/>
      <c r="R348" s="198"/>
      <c r="S348" s="198"/>
      <c r="T348" s="285"/>
    </row>
    <row r="349" spans="1:20" ht="12.75">
      <c r="A349" s="228"/>
      <c r="B349" s="763" t="s">
        <v>4028</v>
      </c>
      <c r="C349" s="765" t="s">
        <v>7361</v>
      </c>
      <c r="D349" s="579"/>
      <c r="E349" s="168" t="s">
        <v>7377</v>
      </c>
      <c r="F349" s="270"/>
      <c r="G349" s="276"/>
      <c r="H349" s="276"/>
      <c r="I349" s="276"/>
      <c r="J349" s="276"/>
      <c r="K349" s="276"/>
      <c r="L349" s="276"/>
      <c r="M349" s="276"/>
      <c r="N349" s="276"/>
      <c r="O349" s="276"/>
      <c r="P349" s="276"/>
      <c r="Q349" s="276"/>
      <c r="R349" s="276"/>
      <c r="S349" s="276"/>
      <c r="T349" s="484"/>
    </row>
    <row r="350" spans="1:20" ht="12.75">
      <c r="A350" s="228"/>
      <c r="B350" s="763" t="s">
        <v>4029</v>
      </c>
      <c r="C350" s="765" t="s">
        <v>7356</v>
      </c>
      <c r="D350" s="579"/>
      <c r="E350" s="168" t="s">
        <v>7377</v>
      </c>
      <c r="F350" s="270"/>
      <c r="G350" s="276"/>
      <c r="H350" s="276"/>
      <c r="I350" s="276"/>
      <c r="J350" s="276"/>
      <c r="K350" s="276"/>
      <c r="L350" s="276"/>
      <c r="M350" s="276"/>
      <c r="N350" s="276"/>
      <c r="O350" s="276"/>
      <c r="P350" s="276"/>
      <c r="Q350" s="276"/>
      <c r="R350" s="276"/>
      <c r="S350" s="276"/>
      <c r="T350" s="484"/>
    </row>
    <row r="351" spans="1:20" ht="12.75">
      <c r="A351" s="228"/>
      <c r="B351" s="763" t="s">
        <v>4030</v>
      </c>
      <c r="C351" s="765" t="s">
        <v>7357</v>
      </c>
      <c r="D351" s="579"/>
      <c r="E351" s="168" t="s">
        <v>7377</v>
      </c>
      <c r="F351" s="270"/>
      <c r="G351" s="276"/>
      <c r="H351" s="276"/>
      <c r="I351" s="276"/>
      <c r="J351" s="276"/>
      <c r="K351" s="276"/>
      <c r="L351" s="276"/>
      <c r="M351" s="276"/>
      <c r="N351" s="276"/>
      <c r="O351" s="276"/>
      <c r="P351" s="276"/>
      <c r="Q351" s="276"/>
      <c r="R351" s="276"/>
      <c r="S351" s="276"/>
      <c r="T351" s="484"/>
    </row>
    <row r="352" spans="1:20" ht="12.75">
      <c r="A352" s="228"/>
      <c r="B352" s="763" t="s">
        <v>4031</v>
      </c>
      <c r="C352" s="765" t="s">
        <v>7358</v>
      </c>
      <c r="D352" s="579"/>
      <c r="E352" s="168" t="s">
        <v>7377</v>
      </c>
      <c r="F352" s="270"/>
      <c r="G352" s="276"/>
      <c r="H352" s="276"/>
      <c r="I352" s="276"/>
      <c r="J352" s="276"/>
      <c r="K352" s="276"/>
      <c r="L352" s="276"/>
      <c r="M352" s="276"/>
      <c r="N352" s="276"/>
      <c r="O352" s="276"/>
      <c r="P352" s="276"/>
      <c r="Q352" s="276"/>
      <c r="R352" s="276"/>
      <c r="S352" s="276"/>
      <c r="T352" s="484"/>
    </row>
    <row r="353" spans="1:20" ht="12.75">
      <c r="A353" s="228"/>
      <c r="B353" s="763" t="s">
        <v>4032</v>
      </c>
      <c r="C353" s="765" t="s">
        <v>7370</v>
      </c>
      <c r="D353" s="579"/>
      <c r="E353" s="168" t="s">
        <v>7377</v>
      </c>
      <c r="F353" s="270"/>
      <c r="G353" s="276"/>
      <c r="H353" s="276"/>
      <c r="I353" s="276"/>
      <c r="J353" s="276"/>
      <c r="K353" s="276"/>
      <c r="L353" s="276"/>
      <c r="M353" s="276"/>
      <c r="N353" s="276"/>
      <c r="O353" s="276"/>
      <c r="P353" s="276"/>
      <c r="Q353" s="276"/>
      <c r="R353" s="276"/>
      <c r="S353" s="276"/>
      <c r="T353" s="484"/>
    </row>
    <row r="354" spans="1:20" ht="12.75">
      <c r="A354" s="578" t="s">
        <v>4033</v>
      </c>
      <c r="B354" s="576" t="s">
        <v>4034</v>
      </c>
      <c r="C354" s="221" t="s">
        <v>7362</v>
      </c>
      <c r="D354" s="579"/>
      <c r="E354" s="168" t="s">
        <v>7378</v>
      </c>
      <c r="F354" s="325"/>
      <c r="G354" s="198"/>
      <c r="H354" s="198"/>
      <c r="I354" s="198"/>
      <c r="J354" s="198"/>
      <c r="K354" s="198"/>
      <c r="L354" s="198"/>
      <c r="M354" s="198"/>
      <c r="N354" s="198"/>
      <c r="O354" s="198"/>
      <c r="P354" s="198"/>
      <c r="Q354" s="198"/>
      <c r="R354" s="198"/>
      <c r="S354" s="198"/>
      <c r="T354" s="285"/>
    </row>
    <row r="355" spans="1:20" ht="12.75">
      <c r="A355" s="578" t="s">
        <v>4035</v>
      </c>
      <c r="B355" s="576" t="s">
        <v>4036</v>
      </c>
      <c r="C355" s="221" t="s">
        <v>7360</v>
      </c>
      <c r="D355" s="579"/>
      <c r="E355" s="168" t="s">
        <v>7378</v>
      </c>
      <c r="F355" s="325"/>
      <c r="G355" s="198"/>
      <c r="H355" s="198"/>
      <c r="I355" s="198"/>
      <c r="J355" s="198"/>
      <c r="K355" s="198"/>
      <c r="L355" s="198"/>
      <c r="M355" s="198"/>
      <c r="N355" s="198"/>
      <c r="O355" s="198"/>
      <c r="P355" s="198"/>
      <c r="Q355" s="198"/>
      <c r="R355" s="198"/>
      <c r="S355" s="198"/>
      <c r="T355" s="285"/>
    </row>
    <row r="356" spans="1:20" ht="12.75">
      <c r="A356" s="578" t="s">
        <v>4037</v>
      </c>
      <c r="B356" s="576" t="s">
        <v>4038</v>
      </c>
      <c r="C356" s="221" t="s">
        <v>7361</v>
      </c>
      <c r="D356" s="579"/>
      <c r="E356" s="168" t="s">
        <v>7378</v>
      </c>
      <c r="F356" s="325"/>
      <c r="G356" s="198"/>
      <c r="H356" s="198"/>
      <c r="I356" s="198"/>
      <c r="J356" s="198"/>
      <c r="K356" s="198"/>
      <c r="L356" s="198"/>
      <c r="M356" s="198"/>
      <c r="N356" s="198"/>
      <c r="O356" s="198"/>
      <c r="P356" s="198"/>
      <c r="Q356" s="198"/>
      <c r="R356" s="198"/>
      <c r="S356" s="198"/>
      <c r="T356" s="285"/>
    </row>
    <row r="357" spans="1:20" ht="12.75">
      <c r="A357" s="578" t="s">
        <v>4039</v>
      </c>
      <c r="B357" s="576" t="s">
        <v>4040</v>
      </c>
      <c r="C357" s="221" t="s">
        <v>7350</v>
      </c>
      <c r="D357" s="579"/>
      <c r="E357" s="168" t="s">
        <v>7378</v>
      </c>
      <c r="F357" s="325"/>
      <c r="G357" s="198"/>
      <c r="H357" s="198"/>
      <c r="I357" s="198"/>
      <c r="J357" s="198"/>
      <c r="K357" s="198"/>
      <c r="L357" s="198"/>
      <c r="M357" s="198"/>
      <c r="N357" s="198"/>
      <c r="O357" s="198"/>
      <c r="P357" s="198"/>
      <c r="Q357" s="198"/>
      <c r="R357" s="198"/>
      <c r="S357" s="198"/>
      <c r="T357" s="285"/>
    </row>
    <row r="358" spans="1:20" ht="12.75">
      <c r="A358" s="578" t="s">
        <v>4041</v>
      </c>
      <c r="B358" s="576" t="s">
        <v>4042</v>
      </c>
      <c r="C358" s="221" t="s">
        <v>7355</v>
      </c>
      <c r="D358" s="579"/>
      <c r="E358" s="168" t="s">
        <v>7378</v>
      </c>
      <c r="F358" s="325"/>
      <c r="G358" s="198"/>
      <c r="H358" s="198"/>
      <c r="I358" s="198"/>
      <c r="J358" s="198"/>
      <c r="K358" s="198"/>
      <c r="L358" s="198"/>
      <c r="M358" s="198"/>
      <c r="N358" s="198"/>
      <c r="O358" s="198"/>
      <c r="P358" s="198"/>
      <c r="Q358" s="198"/>
      <c r="R358" s="198"/>
      <c r="S358" s="198"/>
      <c r="T358" s="285"/>
    </row>
    <row r="359" spans="1:20" ht="12.75">
      <c r="A359" s="578" t="s">
        <v>4043</v>
      </c>
      <c r="B359" s="576" t="s">
        <v>4044</v>
      </c>
      <c r="C359" s="221" t="s">
        <v>7363</v>
      </c>
      <c r="D359" s="579"/>
      <c r="E359" s="168" t="s">
        <v>7378</v>
      </c>
      <c r="F359" s="325"/>
      <c r="G359" s="198"/>
      <c r="H359" s="198"/>
      <c r="I359" s="198"/>
      <c r="J359" s="198"/>
      <c r="K359" s="198"/>
      <c r="L359" s="198"/>
      <c r="M359" s="198"/>
      <c r="N359" s="198"/>
      <c r="O359" s="198"/>
      <c r="P359" s="198"/>
      <c r="Q359" s="198"/>
      <c r="R359" s="198"/>
      <c r="S359" s="198"/>
      <c r="T359" s="285"/>
    </row>
    <row r="360" spans="1:20" ht="12.75">
      <c r="A360" s="578" t="s">
        <v>4045</v>
      </c>
      <c r="B360" s="576" t="s">
        <v>4046</v>
      </c>
      <c r="C360" s="221" t="s">
        <v>7362</v>
      </c>
      <c r="D360" s="579"/>
      <c r="E360" s="168" t="s">
        <v>7379</v>
      </c>
      <c r="F360" s="270"/>
      <c r="G360" s="198"/>
      <c r="H360" s="198"/>
      <c r="I360" s="198"/>
      <c r="J360" s="198"/>
      <c r="K360" s="198"/>
      <c r="L360" s="198"/>
      <c r="M360" s="198"/>
      <c r="N360" s="198"/>
      <c r="O360" s="198"/>
      <c r="P360" s="198"/>
      <c r="Q360" s="198"/>
      <c r="R360" s="198"/>
      <c r="S360" s="198"/>
      <c r="T360" s="285"/>
    </row>
    <row r="361" spans="1:20" ht="12.75">
      <c r="A361" s="578" t="s">
        <v>4047</v>
      </c>
      <c r="B361" s="576" t="s">
        <v>4048</v>
      </c>
      <c r="C361" s="221" t="s">
        <v>7360</v>
      </c>
      <c r="D361" s="579"/>
      <c r="E361" s="168" t="s">
        <v>7379</v>
      </c>
      <c r="F361" s="270"/>
      <c r="G361" s="198"/>
      <c r="H361" s="198"/>
      <c r="I361" s="198"/>
      <c r="J361" s="198"/>
      <c r="K361" s="198"/>
      <c r="L361" s="198"/>
      <c r="M361" s="198"/>
      <c r="N361" s="198"/>
      <c r="O361" s="198"/>
      <c r="P361" s="198"/>
      <c r="Q361" s="198"/>
      <c r="R361" s="198"/>
      <c r="S361" s="198"/>
      <c r="T361" s="285"/>
    </row>
    <row r="362" spans="1:20" ht="12.75">
      <c r="A362" s="578" t="s">
        <v>4049</v>
      </c>
      <c r="B362" s="576" t="s">
        <v>4050</v>
      </c>
      <c r="C362" s="221" t="s">
        <v>7361</v>
      </c>
      <c r="D362" s="579"/>
      <c r="E362" s="168" t="s">
        <v>7379</v>
      </c>
      <c r="F362" s="270"/>
      <c r="G362" s="198"/>
      <c r="H362" s="198"/>
      <c r="I362" s="198"/>
      <c r="J362" s="198"/>
      <c r="K362" s="198"/>
      <c r="L362" s="198"/>
      <c r="M362" s="198"/>
      <c r="N362" s="198"/>
      <c r="O362" s="198"/>
      <c r="P362" s="198"/>
      <c r="Q362" s="198"/>
      <c r="R362" s="198"/>
      <c r="S362" s="198"/>
      <c r="T362" s="285"/>
    </row>
    <row r="363" spans="1:20" ht="12.75">
      <c r="A363" s="578" t="s">
        <v>4051</v>
      </c>
      <c r="B363" s="576" t="s">
        <v>4052</v>
      </c>
      <c r="C363" s="221" t="s">
        <v>7350</v>
      </c>
      <c r="D363" s="579"/>
      <c r="E363" s="168" t="s">
        <v>7379</v>
      </c>
      <c r="F363" s="270"/>
      <c r="G363" s="198"/>
      <c r="H363" s="198"/>
      <c r="I363" s="198"/>
      <c r="J363" s="198"/>
      <c r="K363" s="198"/>
      <c r="L363" s="198"/>
      <c r="M363" s="198"/>
      <c r="N363" s="198"/>
      <c r="O363" s="198"/>
      <c r="P363" s="198"/>
      <c r="Q363" s="198"/>
      <c r="R363" s="198"/>
      <c r="S363" s="198"/>
      <c r="T363" s="285"/>
    </row>
    <row r="364" spans="1:20" ht="12.75">
      <c r="A364" s="578" t="s">
        <v>4053</v>
      </c>
      <c r="B364" s="576" t="s">
        <v>4054</v>
      </c>
      <c r="C364" s="221" t="s">
        <v>7355</v>
      </c>
      <c r="D364" s="579"/>
      <c r="E364" s="168" t="s">
        <v>7379</v>
      </c>
      <c r="F364" s="270"/>
      <c r="G364" s="198"/>
      <c r="H364" s="198"/>
      <c r="I364" s="198"/>
      <c r="J364" s="198"/>
      <c r="K364" s="198"/>
      <c r="L364" s="198"/>
      <c r="M364" s="198"/>
      <c r="N364" s="198"/>
      <c r="O364" s="198"/>
      <c r="P364" s="198"/>
      <c r="Q364" s="198"/>
      <c r="R364" s="198"/>
      <c r="S364" s="198"/>
      <c r="T364" s="285"/>
    </row>
    <row r="365" spans="1:20" ht="12.75">
      <c r="A365" s="578" t="s">
        <v>4055</v>
      </c>
      <c r="B365" s="576" t="s">
        <v>4056</v>
      </c>
      <c r="C365" s="221" t="s">
        <v>7364</v>
      </c>
      <c r="D365" s="579"/>
      <c r="E365" s="168" t="s">
        <v>7379</v>
      </c>
      <c r="F365" s="270"/>
      <c r="G365" s="198"/>
      <c r="H365" s="198"/>
      <c r="I365" s="198"/>
      <c r="J365" s="198"/>
      <c r="K365" s="198"/>
      <c r="L365" s="198"/>
      <c r="M365" s="198"/>
      <c r="N365" s="198"/>
      <c r="O365" s="198"/>
      <c r="P365" s="198"/>
      <c r="Q365" s="198"/>
      <c r="R365" s="198"/>
      <c r="S365" s="198"/>
      <c r="T365" s="285"/>
    </row>
    <row r="366" spans="1:20" ht="25.5">
      <c r="A366" s="578" t="s">
        <v>4057</v>
      </c>
      <c r="B366" s="576" t="s">
        <v>4058</v>
      </c>
      <c r="C366" s="221" t="s">
        <v>7351</v>
      </c>
      <c r="D366" s="579"/>
      <c r="E366" s="168" t="s">
        <v>7380</v>
      </c>
      <c r="F366" s="270"/>
      <c r="G366" s="198"/>
      <c r="H366" s="198"/>
      <c r="I366" s="198"/>
      <c r="J366" s="198"/>
      <c r="K366" s="198"/>
      <c r="L366" s="198"/>
      <c r="M366" s="198"/>
      <c r="N366" s="198"/>
      <c r="O366" s="198"/>
      <c r="P366" s="198"/>
      <c r="Q366" s="198"/>
      <c r="R366" s="198"/>
      <c r="S366" s="198"/>
      <c r="T366" s="285"/>
    </row>
    <row r="367" spans="1:20" ht="25.5">
      <c r="A367" s="578" t="s">
        <v>4059</v>
      </c>
      <c r="B367" s="576" t="s">
        <v>4060</v>
      </c>
      <c r="C367" s="221" t="s">
        <v>7365</v>
      </c>
      <c r="D367" s="579"/>
      <c r="E367" s="168" t="s">
        <v>7380</v>
      </c>
      <c r="F367" s="270"/>
      <c r="G367" s="198"/>
      <c r="H367" s="198"/>
      <c r="I367" s="198"/>
      <c r="J367" s="198"/>
      <c r="K367" s="198"/>
      <c r="L367" s="198"/>
      <c r="M367" s="198"/>
      <c r="N367" s="198"/>
      <c r="O367" s="198"/>
      <c r="P367" s="198"/>
      <c r="Q367" s="198"/>
      <c r="R367" s="198"/>
      <c r="S367" s="198"/>
      <c r="T367" s="285"/>
    </row>
    <row r="368" spans="1:20" ht="25.5">
      <c r="A368" s="578" t="s">
        <v>4061</v>
      </c>
      <c r="B368" s="576" t="s">
        <v>4062</v>
      </c>
      <c r="C368" s="221" t="s">
        <v>7366</v>
      </c>
      <c r="D368" s="579"/>
      <c r="E368" s="168" t="s">
        <v>7380</v>
      </c>
      <c r="F368" s="270"/>
      <c r="G368" s="198"/>
      <c r="H368" s="198"/>
      <c r="I368" s="198"/>
      <c r="J368" s="198"/>
      <c r="K368" s="198"/>
      <c r="L368" s="198"/>
      <c r="M368" s="198"/>
      <c r="N368" s="198"/>
      <c r="O368" s="198"/>
      <c r="P368" s="198"/>
      <c r="Q368" s="198"/>
      <c r="R368" s="198"/>
      <c r="S368" s="198"/>
      <c r="T368" s="285"/>
    </row>
    <row r="369" spans="1:20" ht="12.75">
      <c r="A369" s="578" t="s">
        <v>4063</v>
      </c>
      <c r="B369" s="576" t="s">
        <v>4064</v>
      </c>
      <c r="C369" s="221" t="s">
        <v>7371</v>
      </c>
      <c r="D369" s="167" t="s">
        <v>1931</v>
      </c>
      <c r="E369" s="168" t="s">
        <v>7381</v>
      </c>
      <c r="F369" s="270"/>
      <c r="G369" s="198"/>
      <c r="H369" s="198"/>
      <c r="I369" s="198"/>
      <c r="J369" s="198"/>
      <c r="K369" s="198"/>
      <c r="L369" s="198"/>
      <c r="M369" s="198"/>
      <c r="N369" s="198"/>
      <c r="O369" s="198"/>
      <c r="P369" s="198"/>
      <c r="Q369" s="198"/>
      <c r="R369" s="198"/>
      <c r="S369" s="198"/>
      <c r="T369" s="285"/>
    </row>
    <row r="370" spans="1:20" ht="12.75">
      <c r="A370" s="578" t="s">
        <v>4065</v>
      </c>
      <c r="B370" s="576" t="s">
        <v>4066</v>
      </c>
      <c r="C370" s="221" t="s">
        <v>7360</v>
      </c>
      <c r="D370" s="167" t="s">
        <v>1931</v>
      </c>
      <c r="E370" s="168" t="s">
        <v>7381</v>
      </c>
      <c r="F370" s="270"/>
      <c r="G370" s="198"/>
      <c r="H370" s="198"/>
      <c r="I370" s="198"/>
      <c r="J370" s="198"/>
      <c r="K370" s="198"/>
      <c r="L370" s="198"/>
      <c r="M370" s="198"/>
      <c r="N370" s="198"/>
      <c r="O370" s="198"/>
      <c r="P370" s="198"/>
      <c r="Q370" s="198"/>
      <c r="R370" s="198"/>
      <c r="S370" s="198"/>
      <c r="T370" s="285"/>
    </row>
    <row r="371" spans="1:20" ht="12.75">
      <c r="A371" s="578" t="s">
        <v>4067</v>
      </c>
      <c r="B371" s="576" t="s">
        <v>4068</v>
      </c>
      <c r="C371" s="221" t="s">
        <v>7359</v>
      </c>
      <c r="D371" s="167" t="s">
        <v>1931</v>
      </c>
      <c r="E371" s="168" t="s">
        <v>7381</v>
      </c>
      <c r="F371" s="270"/>
      <c r="G371" s="198"/>
      <c r="H371" s="198"/>
      <c r="I371" s="198"/>
      <c r="J371" s="198"/>
      <c r="K371" s="198"/>
      <c r="L371" s="198"/>
      <c r="M371" s="198"/>
      <c r="N371" s="198"/>
      <c r="O371" s="198"/>
      <c r="P371" s="198"/>
      <c r="Q371" s="198"/>
      <c r="R371" s="198"/>
      <c r="S371" s="198"/>
      <c r="T371" s="285"/>
    </row>
    <row r="372" spans="1:20" ht="12.75">
      <c r="A372" s="578" t="s">
        <v>4069</v>
      </c>
      <c r="B372" s="576" t="s">
        <v>4070</v>
      </c>
      <c r="C372" s="221" t="s">
        <v>7361</v>
      </c>
      <c r="D372" s="167" t="s">
        <v>1931</v>
      </c>
      <c r="E372" s="168" t="s">
        <v>7381</v>
      </c>
      <c r="F372" s="270"/>
      <c r="G372" s="198"/>
      <c r="H372" s="198"/>
      <c r="I372" s="198"/>
      <c r="J372" s="198"/>
      <c r="K372" s="198"/>
      <c r="L372" s="198"/>
      <c r="M372" s="198"/>
      <c r="N372" s="198"/>
      <c r="O372" s="198"/>
      <c r="P372" s="198"/>
      <c r="Q372" s="198"/>
      <c r="R372" s="198"/>
      <c r="S372" s="198"/>
      <c r="T372" s="285"/>
    </row>
    <row r="373" spans="1:20" ht="12.75">
      <c r="A373" s="578" t="s">
        <v>4071</v>
      </c>
      <c r="B373" s="576" t="s">
        <v>4072</v>
      </c>
      <c r="C373" s="221" t="s">
        <v>7372</v>
      </c>
      <c r="D373" s="167" t="s">
        <v>1931</v>
      </c>
      <c r="E373" s="168" t="s">
        <v>7381</v>
      </c>
      <c r="F373" s="270"/>
      <c r="G373" s="198"/>
      <c r="H373" s="198"/>
      <c r="I373" s="198"/>
      <c r="J373" s="198"/>
      <c r="K373" s="198"/>
      <c r="L373" s="198"/>
      <c r="M373" s="198"/>
      <c r="N373" s="198"/>
      <c r="O373" s="198"/>
      <c r="P373" s="198"/>
      <c r="Q373" s="198"/>
      <c r="R373" s="198"/>
      <c r="S373" s="198"/>
      <c r="T373" s="285"/>
    </row>
    <row r="374" spans="1:20" ht="12.75">
      <c r="A374" s="578" t="s">
        <v>4073</v>
      </c>
      <c r="B374" s="576" t="s">
        <v>4074</v>
      </c>
      <c r="C374" s="221" t="s">
        <v>7373</v>
      </c>
      <c r="D374" s="167" t="s">
        <v>1931</v>
      </c>
      <c r="E374" s="168" t="s">
        <v>7381</v>
      </c>
      <c r="F374" s="270"/>
      <c r="G374" s="198"/>
      <c r="H374" s="198"/>
      <c r="I374" s="198"/>
      <c r="J374" s="198"/>
      <c r="K374" s="198"/>
      <c r="L374" s="198"/>
      <c r="M374" s="198"/>
      <c r="N374" s="198"/>
      <c r="O374" s="198"/>
      <c r="P374" s="198"/>
      <c r="Q374" s="198"/>
      <c r="R374" s="198"/>
      <c r="S374" s="198"/>
      <c r="T374" s="285"/>
    </row>
    <row r="375" spans="1:20" ht="12.75">
      <c r="A375" s="578" t="s">
        <v>4075</v>
      </c>
      <c r="B375" s="576" t="s">
        <v>4076</v>
      </c>
      <c r="C375" s="221" t="s">
        <v>7371</v>
      </c>
      <c r="D375" s="167" t="s">
        <v>1931</v>
      </c>
      <c r="E375" s="168" t="s">
        <v>7388</v>
      </c>
      <c r="F375" s="270"/>
      <c r="G375" s="198"/>
      <c r="H375" s="198"/>
      <c r="I375" s="198"/>
      <c r="J375" s="198"/>
      <c r="K375" s="198"/>
      <c r="L375" s="198"/>
      <c r="M375" s="198"/>
      <c r="N375" s="198"/>
      <c r="O375" s="198"/>
      <c r="P375" s="198"/>
      <c r="Q375" s="198"/>
      <c r="R375" s="198"/>
      <c r="S375" s="198"/>
      <c r="T375" s="285"/>
    </row>
    <row r="376" spans="1:20" ht="12.75">
      <c r="A376" s="578" t="s">
        <v>4077</v>
      </c>
      <c r="B376" s="576" t="s">
        <v>4078</v>
      </c>
      <c r="C376" s="221" t="s">
        <v>7396</v>
      </c>
      <c r="D376" s="167" t="s">
        <v>1931</v>
      </c>
      <c r="E376" s="168" t="s">
        <v>7388</v>
      </c>
      <c r="F376" s="270"/>
      <c r="G376" s="198"/>
      <c r="H376" s="198"/>
      <c r="I376" s="198"/>
      <c r="J376" s="198"/>
      <c r="K376" s="198"/>
      <c r="L376" s="198"/>
      <c r="M376" s="198"/>
      <c r="N376" s="198"/>
      <c r="O376" s="198"/>
      <c r="P376" s="198"/>
      <c r="Q376" s="198"/>
      <c r="R376" s="198"/>
      <c r="S376" s="198"/>
      <c r="T376" s="285"/>
    </row>
    <row r="377" spans="1:20" ht="12.75">
      <c r="A377" s="578" t="s">
        <v>4079</v>
      </c>
      <c r="B377" s="576" t="s">
        <v>4080</v>
      </c>
      <c r="C377" s="221" t="s">
        <v>7392</v>
      </c>
      <c r="D377" s="167" t="s">
        <v>1931</v>
      </c>
      <c r="E377" s="168" t="s">
        <v>7388</v>
      </c>
      <c r="F377" s="270"/>
      <c r="G377" s="198"/>
      <c r="H377" s="198"/>
      <c r="I377" s="198"/>
      <c r="J377" s="198"/>
      <c r="K377" s="198"/>
      <c r="L377" s="198"/>
      <c r="M377" s="198"/>
      <c r="N377" s="198"/>
      <c r="O377" s="198"/>
      <c r="P377" s="198"/>
      <c r="Q377" s="198"/>
      <c r="R377" s="198"/>
      <c r="S377" s="198"/>
      <c r="T377" s="285"/>
    </row>
    <row r="378" spans="1:20" ht="12.75">
      <c r="A378" s="578" t="s">
        <v>4081</v>
      </c>
      <c r="B378" s="576" t="s">
        <v>4082</v>
      </c>
      <c r="C378" s="221" t="s">
        <v>7395</v>
      </c>
      <c r="D378" s="167" t="s">
        <v>1931</v>
      </c>
      <c r="E378" s="168" t="s">
        <v>7388</v>
      </c>
      <c r="F378" s="270"/>
      <c r="G378" s="198"/>
      <c r="H378" s="198"/>
      <c r="I378" s="198"/>
      <c r="J378" s="198"/>
      <c r="K378" s="198"/>
      <c r="L378" s="198"/>
      <c r="M378" s="198"/>
      <c r="N378" s="198"/>
      <c r="O378" s="198"/>
      <c r="P378" s="198"/>
      <c r="Q378" s="198"/>
      <c r="R378" s="198"/>
      <c r="S378" s="198"/>
      <c r="T378" s="285"/>
    </row>
    <row r="379" spans="1:20" ht="12.75">
      <c r="A379" s="578" t="s">
        <v>4083</v>
      </c>
      <c r="B379" s="576" t="s">
        <v>4084</v>
      </c>
      <c r="C379" s="221" t="s">
        <v>7394</v>
      </c>
      <c r="D379" s="167" t="s">
        <v>1931</v>
      </c>
      <c r="E379" s="168" t="s">
        <v>7388</v>
      </c>
      <c r="F379" s="270"/>
      <c r="G379" s="198"/>
      <c r="H379" s="198"/>
      <c r="I379" s="198"/>
      <c r="J379" s="198"/>
      <c r="K379" s="198"/>
      <c r="L379" s="198"/>
      <c r="M379" s="198"/>
      <c r="N379" s="198"/>
      <c r="O379" s="198"/>
      <c r="P379" s="198"/>
      <c r="Q379" s="198"/>
      <c r="R379" s="198"/>
      <c r="S379" s="198"/>
      <c r="T379" s="285"/>
    </row>
    <row r="380" spans="1:20" ht="12.75">
      <c r="A380" s="578" t="s">
        <v>4085</v>
      </c>
      <c r="B380" s="576" t="s">
        <v>4086</v>
      </c>
      <c r="C380" s="221" t="s">
        <v>7393</v>
      </c>
      <c r="D380" s="167" t="s">
        <v>1931</v>
      </c>
      <c r="E380" s="168" t="s">
        <v>7388</v>
      </c>
      <c r="F380" s="270"/>
      <c r="G380" s="198"/>
      <c r="H380" s="198"/>
      <c r="I380" s="198"/>
      <c r="J380" s="198"/>
      <c r="K380" s="198"/>
      <c r="L380" s="198"/>
      <c r="M380" s="198"/>
      <c r="N380" s="198"/>
      <c r="O380" s="198"/>
      <c r="P380" s="198"/>
      <c r="Q380" s="198"/>
      <c r="R380" s="198"/>
      <c r="S380" s="198"/>
      <c r="T380" s="285"/>
    </row>
    <row r="381" spans="1:20" ht="25.5">
      <c r="A381" s="185" t="s">
        <v>4087</v>
      </c>
      <c r="B381" s="185" t="s">
        <v>4088</v>
      </c>
      <c r="C381" s="534" t="s">
        <v>4089</v>
      </c>
      <c r="D381" s="534" t="s">
        <v>27</v>
      </c>
      <c r="E381" s="172" t="s">
        <v>11</v>
      </c>
      <c r="F381" s="477"/>
      <c r="G381" s="201"/>
      <c r="H381" s="201"/>
      <c r="I381" s="201"/>
      <c r="J381" s="201"/>
      <c r="K381" s="201"/>
      <c r="L381" s="201"/>
      <c r="M381" s="201"/>
      <c r="N381" s="201"/>
      <c r="O381" s="201"/>
      <c r="P381" s="201"/>
      <c r="Q381" s="201"/>
      <c r="R381" s="201"/>
      <c r="S381" s="201"/>
      <c r="T381" s="202"/>
    </row>
    <row r="382" spans="1:20" ht="12.75">
      <c r="A382" s="934" t="s">
        <v>7389</v>
      </c>
      <c r="B382" s="935"/>
      <c r="C382" s="935"/>
      <c r="D382" s="935"/>
      <c r="E382" s="936"/>
      <c r="F382" s="270"/>
      <c r="G382" s="198"/>
      <c r="H382" s="198"/>
      <c r="I382" s="198"/>
      <c r="J382" s="198"/>
      <c r="K382" s="198"/>
      <c r="L382" s="198"/>
      <c r="M382" s="198"/>
      <c r="N382" s="198"/>
      <c r="O382" s="198"/>
      <c r="P382" s="198"/>
      <c r="Q382" s="198"/>
      <c r="R382" s="198"/>
      <c r="S382" s="198"/>
      <c r="T382" s="285"/>
    </row>
    <row r="383" spans="1:20" ht="12.75">
      <c r="A383" s="578" t="s">
        <v>4090</v>
      </c>
      <c r="B383" s="576" t="s">
        <v>4091</v>
      </c>
      <c r="C383" s="221" t="s">
        <v>7397</v>
      </c>
      <c r="D383" s="766"/>
      <c r="E383" s="168" t="s">
        <v>7375</v>
      </c>
      <c r="F383" s="270"/>
      <c r="G383" s="198"/>
      <c r="H383" s="198"/>
      <c r="I383" s="198"/>
      <c r="J383" s="198"/>
      <c r="K383" s="198"/>
      <c r="L383" s="198"/>
      <c r="M383" s="198"/>
      <c r="N383" s="198"/>
      <c r="O383" s="198"/>
      <c r="P383" s="198"/>
      <c r="Q383" s="198"/>
      <c r="R383" s="198"/>
      <c r="S383" s="198"/>
      <c r="T383" s="285"/>
    </row>
    <row r="384" spans="1:20" ht="12.75">
      <c r="A384" s="578" t="s">
        <v>4092</v>
      </c>
      <c r="B384" s="576" t="s">
        <v>4093</v>
      </c>
      <c r="C384" s="221" t="s">
        <v>7397</v>
      </c>
      <c r="D384" s="766"/>
      <c r="E384" s="168" t="s">
        <v>7378</v>
      </c>
      <c r="F384" s="270"/>
      <c r="G384" s="198"/>
      <c r="H384" s="198"/>
      <c r="I384" s="198"/>
      <c r="J384" s="198"/>
      <c r="K384" s="198"/>
      <c r="L384" s="198"/>
      <c r="M384" s="198"/>
      <c r="N384" s="198"/>
      <c r="O384" s="198"/>
      <c r="P384" s="198"/>
      <c r="Q384" s="198"/>
      <c r="R384" s="198"/>
      <c r="S384" s="198"/>
      <c r="T384" s="285"/>
    </row>
    <row r="385" spans="1:20" ht="12.75">
      <c r="A385" s="578" t="s">
        <v>4094</v>
      </c>
      <c r="B385" s="576" t="s">
        <v>4095</v>
      </c>
      <c r="C385" s="221" t="s">
        <v>7397</v>
      </c>
      <c r="D385" s="766"/>
      <c r="E385" s="168" t="s">
        <v>7380</v>
      </c>
      <c r="F385" s="270"/>
      <c r="G385" s="198"/>
      <c r="H385" s="198"/>
      <c r="I385" s="198"/>
      <c r="J385" s="198"/>
      <c r="K385" s="198"/>
      <c r="L385" s="198"/>
      <c r="M385" s="198"/>
      <c r="N385" s="198"/>
      <c r="O385" s="198"/>
      <c r="P385" s="198"/>
      <c r="Q385" s="198"/>
      <c r="R385" s="198"/>
      <c r="S385" s="198"/>
      <c r="T385" s="285"/>
    </row>
    <row r="386" spans="1:20" ht="12.75">
      <c r="A386" s="578" t="s">
        <v>4096</v>
      </c>
      <c r="B386" s="576" t="s">
        <v>4097</v>
      </c>
      <c r="C386" s="221" t="s">
        <v>7397</v>
      </c>
      <c r="D386" s="766"/>
      <c r="E386" s="168" t="s">
        <v>7390</v>
      </c>
      <c r="F386" s="270"/>
      <c r="G386" s="198"/>
      <c r="H386" s="198"/>
      <c r="I386" s="198"/>
      <c r="J386" s="198"/>
      <c r="K386" s="198"/>
      <c r="L386" s="198"/>
      <c r="M386" s="198"/>
      <c r="N386" s="198"/>
      <c r="O386" s="198"/>
      <c r="P386" s="198"/>
      <c r="Q386" s="198"/>
      <c r="R386" s="198"/>
      <c r="S386" s="198"/>
      <c r="T386" s="285"/>
    </row>
    <row r="387" spans="1:20" ht="25.5">
      <c r="A387" s="578" t="s">
        <v>4098</v>
      </c>
      <c r="B387" s="576" t="s">
        <v>4099</v>
      </c>
      <c r="C387" s="221" t="s">
        <v>7398</v>
      </c>
      <c r="D387" s="167"/>
      <c r="E387" s="168" t="s">
        <v>7375</v>
      </c>
      <c r="F387" s="270"/>
      <c r="G387" s="198"/>
      <c r="H387" s="198"/>
      <c r="I387" s="198"/>
      <c r="J387" s="198"/>
      <c r="K387" s="198"/>
      <c r="L387" s="198"/>
      <c r="M387" s="198"/>
      <c r="N387" s="198"/>
      <c r="O387" s="198"/>
      <c r="P387" s="198"/>
      <c r="Q387" s="198"/>
      <c r="R387" s="198"/>
      <c r="S387" s="198"/>
      <c r="T387" s="285"/>
    </row>
    <row r="388" spans="1:20" ht="25.5">
      <c r="A388" s="578" t="s">
        <v>4100</v>
      </c>
      <c r="B388" s="576" t="s">
        <v>4101</v>
      </c>
      <c r="C388" s="221" t="s">
        <v>7398</v>
      </c>
      <c r="D388" s="767"/>
      <c r="E388" s="168" t="s">
        <v>7378</v>
      </c>
      <c r="F388" s="270"/>
      <c r="G388" s="198"/>
      <c r="H388" s="198"/>
      <c r="I388" s="198"/>
      <c r="J388" s="198"/>
      <c r="K388" s="198"/>
      <c r="L388" s="198"/>
      <c r="M388" s="198"/>
      <c r="N388" s="198"/>
      <c r="O388" s="198"/>
      <c r="P388" s="198"/>
      <c r="Q388" s="198"/>
      <c r="R388" s="198"/>
      <c r="S388" s="198"/>
      <c r="T388" s="285"/>
    </row>
    <row r="389" spans="1:20" ht="12.75">
      <c r="A389" s="578" t="s">
        <v>4102</v>
      </c>
      <c r="B389" s="576" t="s">
        <v>4103</v>
      </c>
      <c r="C389" s="221" t="s">
        <v>7399</v>
      </c>
      <c r="D389" s="766"/>
      <c r="E389" s="168" t="s">
        <v>7375</v>
      </c>
      <c r="F389" s="270"/>
      <c r="G389" s="198"/>
      <c r="H389" s="198"/>
      <c r="I389" s="198"/>
      <c r="J389" s="198"/>
      <c r="K389" s="198"/>
      <c r="L389" s="198"/>
      <c r="M389" s="198"/>
      <c r="N389" s="198"/>
      <c r="O389" s="198"/>
      <c r="P389" s="198"/>
      <c r="Q389" s="198"/>
      <c r="R389" s="198"/>
      <c r="S389" s="198"/>
      <c r="T389" s="285"/>
    </row>
    <row r="390" spans="1:20" ht="12.75">
      <c r="A390" s="578" t="s">
        <v>4104</v>
      </c>
      <c r="B390" s="576" t="s">
        <v>4105</v>
      </c>
      <c r="C390" s="221" t="s">
        <v>7400</v>
      </c>
      <c r="D390" s="766"/>
      <c r="E390" s="168" t="s">
        <v>7378</v>
      </c>
      <c r="F390" s="270"/>
      <c r="G390" s="198"/>
      <c r="H390" s="198"/>
      <c r="I390" s="198"/>
      <c r="J390" s="198"/>
      <c r="K390" s="198"/>
      <c r="L390" s="198"/>
      <c r="M390" s="198"/>
      <c r="N390" s="198"/>
      <c r="O390" s="198"/>
      <c r="P390" s="198"/>
      <c r="Q390" s="198"/>
      <c r="R390" s="198"/>
      <c r="S390" s="198"/>
      <c r="T390" s="285"/>
    </row>
    <row r="391" spans="1:20" ht="12.75">
      <c r="A391" s="578" t="s">
        <v>4106</v>
      </c>
      <c r="B391" s="576" t="s">
        <v>4107</v>
      </c>
      <c r="C391" s="221" t="s">
        <v>7401</v>
      </c>
      <c r="D391" s="766"/>
      <c r="E391" s="168" t="s">
        <v>7380</v>
      </c>
      <c r="F391" s="270"/>
      <c r="G391" s="198"/>
      <c r="H391" s="198"/>
      <c r="I391" s="198"/>
      <c r="J391" s="198"/>
      <c r="K391" s="198"/>
      <c r="L391" s="198"/>
      <c r="M391" s="198"/>
      <c r="N391" s="198"/>
      <c r="O391" s="198"/>
      <c r="P391" s="198"/>
      <c r="Q391" s="198"/>
      <c r="R391" s="198"/>
      <c r="S391" s="198"/>
      <c r="T391" s="285"/>
    </row>
    <row r="392" spans="1:20" ht="12.75">
      <c r="A392" s="578" t="s">
        <v>4108</v>
      </c>
      <c r="B392" s="576" t="s">
        <v>4109</v>
      </c>
      <c r="C392" s="221" t="s">
        <v>7402</v>
      </c>
      <c r="D392" s="767"/>
      <c r="E392" s="168" t="s">
        <v>7375</v>
      </c>
      <c r="F392" s="270"/>
      <c r="G392" s="198"/>
      <c r="H392" s="198"/>
      <c r="I392" s="198"/>
      <c r="J392" s="198"/>
      <c r="K392" s="198"/>
      <c r="L392" s="198"/>
      <c r="M392" s="198"/>
      <c r="N392" s="198"/>
      <c r="O392" s="198"/>
      <c r="P392" s="198"/>
      <c r="Q392" s="198"/>
      <c r="R392" s="198"/>
      <c r="S392" s="198"/>
      <c r="T392" s="285"/>
    </row>
    <row r="393" spans="1:20" ht="12.75">
      <c r="A393" s="578" t="s">
        <v>4110</v>
      </c>
      <c r="B393" s="576" t="s">
        <v>4111</v>
      </c>
      <c r="C393" s="221" t="s">
        <v>7402</v>
      </c>
      <c r="D393" s="767"/>
      <c r="E393" s="168" t="s">
        <v>7391</v>
      </c>
      <c r="F393" s="270"/>
      <c r="G393" s="198"/>
      <c r="H393" s="198"/>
      <c r="I393" s="198"/>
      <c r="J393" s="198"/>
      <c r="K393" s="198"/>
      <c r="L393" s="198"/>
      <c r="M393" s="198"/>
      <c r="N393" s="198"/>
      <c r="O393" s="198"/>
      <c r="P393" s="198"/>
      <c r="Q393" s="198"/>
      <c r="R393" s="198"/>
      <c r="S393" s="198"/>
      <c r="T393" s="285"/>
    </row>
    <row r="394" spans="1:20" ht="25.5">
      <c r="A394" s="185" t="s">
        <v>4112</v>
      </c>
      <c r="B394" s="185" t="s">
        <v>4113</v>
      </c>
      <c r="C394" s="534" t="s">
        <v>4114</v>
      </c>
      <c r="D394" s="534" t="s">
        <v>27</v>
      </c>
      <c r="E394" s="172" t="s">
        <v>11</v>
      </c>
      <c r="F394" s="477"/>
      <c r="G394" s="201"/>
      <c r="H394" s="201"/>
      <c r="I394" s="201"/>
      <c r="J394" s="201"/>
      <c r="K394" s="201"/>
      <c r="L394" s="201"/>
      <c r="M394" s="201"/>
      <c r="N394" s="201"/>
      <c r="O394" s="201"/>
      <c r="P394" s="201"/>
      <c r="Q394" s="201"/>
      <c r="R394" s="201"/>
      <c r="S394" s="201"/>
      <c r="T394" s="202"/>
    </row>
    <row r="395" spans="1:20" ht="12.75">
      <c r="A395" s="934" t="s">
        <v>7403</v>
      </c>
      <c r="B395" s="935"/>
      <c r="C395" s="935"/>
      <c r="D395" s="935"/>
      <c r="E395" s="936"/>
      <c r="F395" s="270"/>
      <c r="G395" s="198"/>
      <c r="H395" s="198"/>
      <c r="I395" s="198"/>
      <c r="J395" s="198"/>
      <c r="K395" s="198"/>
      <c r="L395" s="198"/>
      <c r="M395" s="198"/>
      <c r="N395" s="198"/>
      <c r="O395" s="198"/>
      <c r="P395" s="198"/>
      <c r="Q395" s="198"/>
      <c r="R395" s="198"/>
      <c r="S395" s="198"/>
      <c r="T395" s="285"/>
    </row>
    <row r="396" spans="1:20" ht="25.5">
      <c r="A396" s="578" t="s">
        <v>4115</v>
      </c>
      <c r="B396" s="576" t="s">
        <v>4116</v>
      </c>
      <c r="C396" s="221" t="s">
        <v>7404</v>
      </c>
      <c r="D396" s="766"/>
      <c r="E396" s="168" t="s">
        <v>7375</v>
      </c>
      <c r="F396" s="270"/>
      <c r="G396" s="198"/>
      <c r="H396" s="198"/>
      <c r="I396" s="198"/>
      <c r="J396" s="198"/>
      <c r="K396" s="198"/>
      <c r="L396" s="198"/>
      <c r="M396" s="198"/>
      <c r="N396" s="198"/>
      <c r="O396" s="198"/>
      <c r="P396" s="198"/>
      <c r="Q396" s="198"/>
      <c r="R396" s="198"/>
      <c r="S396" s="198"/>
      <c r="T396" s="285"/>
    </row>
    <row r="397" spans="1:20" ht="25.5">
      <c r="A397" s="578" t="s">
        <v>4117</v>
      </c>
      <c r="B397" s="576" t="s">
        <v>4118</v>
      </c>
      <c r="C397" s="221" t="s">
        <v>7405</v>
      </c>
      <c r="D397" s="766"/>
      <c r="E397" s="168" t="s">
        <v>7375</v>
      </c>
      <c r="F397" s="270"/>
      <c r="G397" s="198"/>
      <c r="H397" s="198"/>
      <c r="I397" s="198"/>
      <c r="J397" s="198"/>
      <c r="K397" s="198"/>
      <c r="L397" s="198"/>
      <c r="M397" s="198"/>
      <c r="N397" s="198"/>
      <c r="O397" s="198"/>
      <c r="P397" s="198"/>
      <c r="Q397" s="198"/>
      <c r="R397" s="198"/>
      <c r="S397" s="198"/>
      <c r="T397" s="285"/>
    </row>
    <row r="398" spans="1:20" ht="25.5">
      <c r="A398" s="578" t="s">
        <v>4119</v>
      </c>
      <c r="B398" s="576" t="s">
        <v>4120</v>
      </c>
      <c r="C398" s="221" t="s">
        <v>7404</v>
      </c>
      <c r="D398" s="766"/>
      <c r="E398" s="168" t="s">
        <v>7380</v>
      </c>
      <c r="F398" s="270"/>
      <c r="G398" s="198"/>
      <c r="H398" s="198"/>
      <c r="I398" s="198"/>
      <c r="J398" s="198"/>
      <c r="K398" s="198"/>
      <c r="L398" s="198"/>
      <c r="M398" s="198"/>
      <c r="N398" s="198"/>
      <c r="O398" s="198"/>
      <c r="P398" s="198"/>
      <c r="Q398" s="198"/>
      <c r="R398" s="198"/>
      <c r="S398" s="198"/>
      <c r="T398" s="285"/>
    </row>
    <row r="399" spans="1:20" ht="25.5">
      <c r="A399" s="578" t="s">
        <v>4121</v>
      </c>
      <c r="B399" s="576" t="s">
        <v>4122</v>
      </c>
      <c r="C399" s="221" t="s">
        <v>7405</v>
      </c>
      <c r="D399" s="766"/>
      <c r="E399" s="168" t="s">
        <v>7380</v>
      </c>
      <c r="F399" s="270"/>
      <c r="G399" s="198"/>
      <c r="H399" s="198"/>
      <c r="I399" s="198"/>
      <c r="J399" s="198"/>
      <c r="K399" s="198"/>
      <c r="L399" s="198"/>
      <c r="M399" s="198"/>
      <c r="N399" s="198"/>
      <c r="O399" s="198"/>
      <c r="P399" s="198"/>
      <c r="Q399" s="198"/>
      <c r="R399" s="198"/>
      <c r="S399" s="198"/>
      <c r="T399" s="285"/>
    </row>
    <row r="400" spans="1:20" ht="25.5">
      <c r="A400" s="578" t="s">
        <v>4123</v>
      </c>
      <c r="B400" s="576" t="s">
        <v>4124</v>
      </c>
      <c r="C400" s="221" t="s">
        <v>7406</v>
      </c>
      <c r="D400" s="766"/>
      <c r="E400" s="168" t="s">
        <v>7375</v>
      </c>
      <c r="F400" s="270"/>
      <c r="G400" s="198"/>
      <c r="H400" s="198"/>
      <c r="I400" s="198"/>
      <c r="J400" s="198"/>
      <c r="K400" s="198"/>
      <c r="L400" s="198"/>
      <c r="M400" s="198"/>
      <c r="N400" s="198"/>
      <c r="O400" s="198"/>
      <c r="P400" s="198"/>
      <c r="Q400" s="198"/>
      <c r="R400" s="198"/>
      <c r="S400" s="198"/>
      <c r="T400" s="285"/>
    </row>
    <row r="401" spans="1:20" ht="25.5">
      <c r="A401" s="578" t="s">
        <v>4125</v>
      </c>
      <c r="B401" s="576" t="s">
        <v>4126</v>
      </c>
      <c r="C401" s="221" t="s">
        <v>7406</v>
      </c>
      <c r="D401" s="766"/>
      <c r="E401" s="168" t="s">
        <v>7380</v>
      </c>
      <c r="F401" s="270"/>
      <c r="G401" s="198"/>
      <c r="H401" s="198"/>
      <c r="I401" s="198"/>
      <c r="J401" s="198"/>
      <c r="K401" s="198"/>
      <c r="L401" s="198"/>
      <c r="M401" s="198"/>
      <c r="N401" s="198"/>
      <c r="O401" s="198"/>
      <c r="P401" s="198"/>
      <c r="Q401" s="198"/>
      <c r="R401" s="198"/>
      <c r="S401" s="198"/>
      <c r="T401" s="285"/>
    </row>
    <row r="402" spans="1:20" ht="25.5">
      <c r="A402" s="578" t="s">
        <v>4127</v>
      </c>
      <c r="B402" s="576" t="s">
        <v>4128</v>
      </c>
      <c r="C402" s="221" t="s">
        <v>7407</v>
      </c>
      <c r="D402" s="766"/>
      <c r="E402" s="168" t="s">
        <v>7375</v>
      </c>
      <c r="F402" s="270"/>
      <c r="G402" s="198"/>
      <c r="H402" s="198"/>
      <c r="I402" s="198"/>
      <c r="J402" s="198"/>
      <c r="K402" s="198"/>
      <c r="L402" s="198"/>
      <c r="M402" s="198"/>
      <c r="N402" s="198"/>
      <c r="O402" s="198"/>
      <c r="P402" s="198"/>
      <c r="Q402" s="198"/>
      <c r="R402" s="198"/>
      <c r="S402" s="198"/>
      <c r="T402" s="285"/>
    </row>
    <row r="403" spans="1:20" ht="25.5">
      <c r="A403" s="578" t="s">
        <v>4129</v>
      </c>
      <c r="B403" s="576" t="s">
        <v>4130</v>
      </c>
      <c r="C403" s="221" t="s">
        <v>7407</v>
      </c>
      <c r="D403" s="766"/>
      <c r="E403" s="168" t="s">
        <v>7380</v>
      </c>
      <c r="F403" s="270"/>
      <c r="G403" s="198"/>
      <c r="H403" s="198"/>
      <c r="I403" s="198"/>
      <c r="J403" s="198"/>
      <c r="K403" s="198"/>
      <c r="L403" s="198"/>
      <c r="M403" s="198"/>
      <c r="N403" s="198"/>
      <c r="O403" s="198"/>
      <c r="P403" s="198"/>
      <c r="Q403" s="198"/>
      <c r="R403" s="198"/>
      <c r="S403" s="198"/>
      <c r="T403" s="285"/>
    </row>
    <row r="404" spans="1:20" ht="25.5">
      <c r="A404" s="185" t="s">
        <v>4132</v>
      </c>
      <c r="B404" s="185" t="s">
        <v>4133</v>
      </c>
      <c r="C404" s="534" t="s">
        <v>4134</v>
      </c>
      <c r="D404" s="534" t="s">
        <v>27</v>
      </c>
      <c r="E404" s="172" t="s">
        <v>11</v>
      </c>
      <c r="F404" s="477"/>
      <c r="G404" s="201"/>
      <c r="H404" s="201"/>
      <c r="I404" s="201"/>
      <c r="J404" s="201"/>
      <c r="K404" s="201"/>
      <c r="L404" s="201"/>
      <c r="M404" s="201"/>
      <c r="N404" s="201"/>
      <c r="O404" s="201"/>
      <c r="P404" s="201"/>
      <c r="Q404" s="201"/>
      <c r="R404" s="201"/>
      <c r="S404" s="201"/>
      <c r="T404" s="202"/>
    </row>
    <row r="405" spans="1:20" ht="12.75">
      <c r="A405" s="934" t="s">
        <v>7408</v>
      </c>
      <c r="B405" s="935"/>
      <c r="C405" s="935"/>
      <c r="D405" s="935"/>
      <c r="E405" s="936"/>
      <c r="F405" s="270"/>
      <c r="G405" s="198"/>
      <c r="H405" s="198"/>
      <c r="I405" s="198"/>
      <c r="J405" s="198"/>
      <c r="K405" s="198"/>
      <c r="L405" s="198"/>
      <c r="M405" s="198"/>
      <c r="N405" s="198"/>
      <c r="O405" s="198"/>
      <c r="P405" s="198"/>
      <c r="Q405" s="198"/>
      <c r="R405" s="198"/>
      <c r="S405" s="198"/>
      <c r="T405" s="285"/>
    </row>
    <row r="406" spans="1:20" ht="12.75">
      <c r="A406" s="578" t="s">
        <v>4135</v>
      </c>
      <c r="B406" s="576" t="s">
        <v>4136</v>
      </c>
      <c r="C406" s="221" t="s">
        <v>4137</v>
      </c>
      <c r="D406" s="766"/>
      <c r="E406" s="168" t="s">
        <v>1887</v>
      </c>
      <c r="F406" s="270"/>
      <c r="G406" s="198"/>
      <c r="H406" s="198"/>
      <c r="I406" s="198"/>
      <c r="J406" s="198"/>
      <c r="K406" s="198"/>
      <c r="L406" s="198"/>
      <c r="M406" s="198"/>
      <c r="N406" s="198"/>
      <c r="O406" s="198"/>
      <c r="P406" s="198"/>
      <c r="Q406" s="198"/>
      <c r="R406" s="198"/>
      <c r="S406" s="198"/>
      <c r="T406" s="285"/>
    </row>
    <row r="407" spans="1:20" ht="12.75">
      <c r="A407" s="578" t="s">
        <v>4138</v>
      </c>
      <c r="B407" s="576" t="s">
        <v>4139</v>
      </c>
      <c r="C407" s="221" t="s">
        <v>4137</v>
      </c>
      <c r="D407" s="766"/>
      <c r="E407" s="168" t="s">
        <v>3780</v>
      </c>
      <c r="F407" s="270"/>
      <c r="G407" s="198"/>
      <c r="H407" s="198"/>
      <c r="I407" s="198"/>
      <c r="J407" s="198"/>
      <c r="K407" s="198"/>
      <c r="L407" s="198"/>
      <c r="M407" s="198"/>
      <c r="N407" s="198"/>
      <c r="O407" s="198"/>
      <c r="P407" s="198"/>
      <c r="Q407" s="198"/>
      <c r="R407" s="198"/>
      <c r="S407" s="198"/>
      <c r="T407" s="285"/>
    </row>
    <row r="408" spans="1:20" ht="12.75">
      <c r="A408" s="578" t="s">
        <v>4140</v>
      </c>
      <c r="B408" s="576" t="s">
        <v>4141</v>
      </c>
      <c r="C408" s="221" t="s">
        <v>4137</v>
      </c>
      <c r="D408" s="766"/>
      <c r="E408" s="168" t="s">
        <v>7375</v>
      </c>
      <c r="F408" s="270"/>
      <c r="G408" s="198"/>
      <c r="H408" s="198"/>
      <c r="I408" s="198"/>
      <c r="J408" s="198"/>
      <c r="K408" s="198"/>
      <c r="L408" s="198"/>
      <c r="M408" s="198"/>
      <c r="N408" s="198"/>
      <c r="O408" s="198"/>
      <c r="P408" s="198"/>
      <c r="Q408" s="198"/>
      <c r="R408" s="198"/>
      <c r="S408" s="198"/>
      <c r="T408" s="285"/>
    </row>
    <row r="409" spans="1:20" ht="12.75">
      <c r="A409" s="578" t="s">
        <v>4142</v>
      </c>
      <c r="B409" s="576" t="s">
        <v>4143</v>
      </c>
      <c r="C409" s="221" t="s">
        <v>4137</v>
      </c>
      <c r="D409" s="766"/>
      <c r="E409" s="168" t="s">
        <v>7409</v>
      </c>
      <c r="F409" s="270"/>
      <c r="G409" s="198"/>
      <c r="H409" s="198"/>
      <c r="I409" s="198"/>
      <c r="J409" s="198"/>
      <c r="K409" s="198"/>
      <c r="L409" s="198"/>
      <c r="M409" s="198"/>
      <c r="N409" s="198"/>
      <c r="O409" s="198"/>
      <c r="P409" s="198"/>
      <c r="Q409" s="198"/>
      <c r="R409" s="198"/>
      <c r="S409" s="198"/>
      <c r="T409" s="285"/>
    </row>
    <row r="410" spans="1:20" ht="12.75">
      <c r="A410" s="578" t="s">
        <v>4144</v>
      </c>
      <c r="B410" s="576" t="s">
        <v>4145</v>
      </c>
      <c r="C410" s="221" t="s">
        <v>4137</v>
      </c>
      <c r="D410" s="766"/>
      <c r="E410" s="168" t="s">
        <v>7410</v>
      </c>
      <c r="F410" s="270"/>
      <c r="G410" s="198"/>
      <c r="H410" s="198"/>
      <c r="I410" s="198"/>
      <c r="J410" s="198"/>
      <c r="K410" s="198"/>
      <c r="L410" s="198"/>
      <c r="M410" s="198"/>
      <c r="N410" s="198"/>
      <c r="O410" s="198"/>
      <c r="P410" s="198"/>
      <c r="Q410" s="198"/>
      <c r="R410" s="198"/>
      <c r="S410" s="198"/>
      <c r="T410" s="285"/>
    </row>
    <row r="411" spans="1:20" ht="25.5">
      <c r="A411" s="459" t="s">
        <v>4146</v>
      </c>
      <c r="B411" s="459" t="s">
        <v>4147</v>
      </c>
      <c r="C411" s="272" t="s">
        <v>4148</v>
      </c>
      <c r="D411" s="272" t="s">
        <v>27</v>
      </c>
      <c r="E411" s="460" t="s">
        <v>11</v>
      </c>
      <c r="F411" s="477"/>
      <c r="G411" s="201"/>
      <c r="H411" s="201"/>
      <c r="I411" s="201"/>
      <c r="J411" s="201"/>
      <c r="K411" s="201"/>
      <c r="L411" s="201"/>
      <c r="M411" s="201"/>
      <c r="N411" s="201"/>
      <c r="O411" s="201"/>
      <c r="P411" s="201"/>
      <c r="Q411" s="201"/>
      <c r="R411" s="201"/>
      <c r="S411" s="201"/>
      <c r="T411" s="202"/>
    </row>
    <row r="412" spans="1:20" ht="12.75">
      <c r="A412" s="578" t="s">
        <v>4149</v>
      </c>
      <c r="B412" s="576" t="s">
        <v>4150</v>
      </c>
      <c r="C412" s="221" t="s">
        <v>7411</v>
      </c>
      <c r="D412" s="167" t="s">
        <v>1792</v>
      </c>
      <c r="E412" s="168" t="s">
        <v>6572</v>
      </c>
      <c r="F412" s="270"/>
      <c r="G412" s="198"/>
      <c r="H412" s="198"/>
      <c r="I412" s="198"/>
      <c r="J412" s="198"/>
      <c r="K412" s="198"/>
      <c r="L412" s="198"/>
      <c r="M412" s="198"/>
      <c r="N412" s="198"/>
      <c r="O412" s="198"/>
      <c r="P412" s="198"/>
      <c r="Q412" s="198"/>
      <c r="R412" s="198"/>
      <c r="S412" s="198"/>
      <c r="T412" s="285"/>
    </row>
    <row r="413" spans="1:20" ht="12.75">
      <c r="A413" s="578" t="s">
        <v>4151</v>
      </c>
      <c r="B413" s="576" t="s">
        <v>4152</v>
      </c>
      <c r="C413" s="221" t="s">
        <v>7411</v>
      </c>
      <c r="D413" s="167" t="s">
        <v>1792</v>
      </c>
      <c r="E413" s="168" t="s">
        <v>6573</v>
      </c>
      <c r="F413" s="270"/>
      <c r="G413" s="198"/>
      <c r="H413" s="198"/>
      <c r="I413" s="198"/>
      <c r="J413" s="198"/>
      <c r="K413" s="198"/>
      <c r="L413" s="198"/>
      <c r="M413" s="198"/>
      <c r="N413" s="198"/>
      <c r="O413" s="198"/>
      <c r="P413" s="198"/>
      <c r="Q413" s="198"/>
      <c r="R413" s="198"/>
      <c r="S413" s="198"/>
      <c r="T413" s="285"/>
    </row>
    <row r="414" spans="1:20" ht="12.75">
      <c r="A414" s="578" t="s">
        <v>4153</v>
      </c>
      <c r="B414" s="576" t="s">
        <v>4154</v>
      </c>
      <c r="C414" s="150" t="s">
        <v>4155</v>
      </c>
      <c r="D414" s="167" t="s">
        <v>1792</v>
      </c>
      <c r="E414" s="168" t="s">
        <v>6574</v>
      </c>
      <c r="F414" s="270"/>
      <c r="G414" s="198"/>
      <c r="H414" s="198"/>
      <c r="I414" s="198"/>
      <c r="J414" s="198"/>
      <c r="K414" s="198"/>
      <c r="L414" s="198"/>
      <c r="M414" s="198"/>
      <c r="N414" s="198"/>
      <c r="O414" s="198"/>
      <c r="P414" s="198"/>
      <c r="Q414" s="198"/>
      <c r="R414" s="198"/>
      <c r="S414" s="198"/>
      <c r="T414" s="285"/>
    </row>
    <row r="415" spans="1:20" ht="12.75">
      <c r="A415" s="578" t="s">
        <v>4156</v>
      </c>
      <c r="B415" s="576" t="s">
        <v>4157</v>
      </c>
      <c r="C415" s="150" t="s">
        <v>4158</v>
      </c>
      <c r="D415" s="167" t="s">
        <v>1792</v>
      </c>
      <c r="E415" s="168" t="s">
        <v>6574</v>
      </c>
      <c r="F415" s="270"/>
      <c r="G415" s="198"/>
      <c r="H415" s="198"/>
      <c r="I415" s="198"/>
      <c r="J415" s="198"/>
      <c r="K415" s="198"/>
      <c r="L415" s="198"/>
      <c r="M415" s="198"/>
      <c r="N415" s="198"/>
      <c r="O415" s="198"/>
      <c r="P415" s="198"/>
      <c r="Q415" s="198"/>
      <c r="R415" s="198"/>
      <c r="S415" s="198"/>
      <c r="T415" s="285"/>
    </row>
    <row r="416" spans="1:20" ht="12.75">
      <c r="A416" s="578"/>
      <c r="B416" s="576" t="s">
        <v>4159</v>
      </c>
      <c r="C416" s="150" t="s">
        <v>4160</v>
      </c>
      <c r="D416" s="167" t="s">
        <v>1792</v>
      </c>
      <c r="E416" s="168" t="s">
        <v>4161</v>
      </c>
      <c r="F416" s="461"/>
      <c r="G416" s="198"/>
      <c r="H416" s="198"/>
      <c r="I416" s="198"/>
      <c r="J416" s="198"/>
      <c r="K416" s="198"/>
      <c r="L416" s="198"/>
      <c r="M416" s="198"/>
      <c r="N416" s="198"/>
      <c r="O416" s="198"/>
      <c r="P416" s="198"/>
      <c r="Q416" s="198"/>
      <c r="R416" s="198"/>
      <c r="S416" s="198"/>
      <c r="T416" s="285"/>
    </row>
    <row r="417" spans="1:20" ht="12.75">
      <c r="A417" s="578"/>
      <c r="B417" s="576" t="s">
        <v>4162</v>
      </c>
      <c r="C417" s="150" t="s">
        <v>4163</v>
      </c>
      <c r="D417" s="167" t="s">
        <v>1792</v>
      </c>
      <c r="E417" s="168" t="s">
        <v>4161</v>
      </c>
      <c r="F417" s="461"/>
      <c r="G417" s="198"/>
      <c r="H417" s="198"/>
      <c r="I417" s="198"/>
      <c r="J417" s="198"/>
      <c r="K417" s="198"/>
      <c r="L417" s="198"/>
      <c r="M417" s="198"/>
      <c r="N417" s="198"/>
      <c r="O417" s="198"/>
      <c r="P417" s="198"/>
      <c r="Q417" s="198"/>
      <c r="R417" s="198"/>
      <c r="S417" s="198"/>
      <c r="T417" s="285"/>
    </row>
    <row r="418" spans="1:20" ht="12.75">
      <c r="A418" s="578"/>
      <c r="B418" s="576" t="s">
        <v>4164</v>
      </c>
      <c r="C418" s="150" t="s">
        <v>4165</v>
      </c>
      <c r="D418" s="167" t="s">
        <v>1792</v>
      </c>
      <c r="E418" s="168" t="s">
        <v>4161</v>
      </c>
      <c r="F418" s="461"/>
      <c r="G418" s="198"/>
      <c r="H418" s="198"/>
      <c r="I418" s="198"/>
      <c r="J418" s="198"/>
      <c r="K418" s="198"/>
      <c r="L418" s="198"/>
      <c r="M418" s="198"/>
      <c r="N418" s="198"/>
      <c r="O418" s="198"/>
      <c r="P418" s="198"/>
      <c r="Q418" s="198"/>
      <c r="R418" s="198"/>
      <c r="S418" s="198"/>
      <c r="T418" s="285"/>
    </row>
    <row r="419" spans="1:20" ht="12.75">
      <c r="A419" s="578"/>
      <c r="B419" s="576" t="s">
        <v>4166</v>
      </c>
      <c r="C419" s="150" t="s">
        <v>4167</v>
      </c>
      <c r="D419" s="167" t="s">
        <v>1792</v>
      </c>
      <c r="E419" s="168" t="s">
        <v>4161</v>
      </c>
      <c r="F419" s="461"/>
      <c r="G419" s="198"/>
      <c r="H419" s="198"/>
      <c r="I419" s="198"/>
      <c r="J419" s="198"/>
      <c r="K419" s="198"/>
      <c r="L419" s="198"/>
      <c r="M419" s="198"/>
      <c r="N419" s="198"/>
      <c r="O419" s="198"/>
      <c r="P419" s="198"/>
      <c r="Q419" s="198"/>
      <c r="R419" s="198"/>
      <c r="S419" s="198"/>
      <c r="T419" s="285"/>
    </row>
    <row r="420" spans="1:20" ht="12.75">
      <c r="A420" s="578" t="s">
        <v>4168</v>
      </c>
      <c r="B420" s="576" t="s">
        <v>4169</v>
      </c>
      <c r="C420" s="150" t="s">
        <v>4170</v>
      </c>
      <c r="D420" s="167" t="s">
        <v>4171</v>
      </c>
      <c r="E420" s="168" t="s">
        <v>6573</v>
      </c>
      <c r="F420" s="270"/>
      <c r="G420" s="198"/>
      <c r="H420" s="198"/>
      <c r="I420" s="198"/>
      <c r="J420" s="198"/>
      <c r="K420" s="198"/>
      <c r="L420" s="198"/>
      <c r="M420" s="198"/>
      <c r="N420" s="198"/>
      <c r="O420" s="198"/>
      <c r="P420" s="198"/>
      <c r="Q420" s="198"/>
      <c r="R420" s="198"/>
      <c r="S420" s="198"/>
      <c r="T420" s="285"/>
    </row>
    <row r="421" spans="1:20" ht="12.75">
      <c r="A421" s="578" t="s">
        <v>4172</v>
      </c>
      <c r="B421" s="576" t="s">
        <v>4173</v>
      </c>
      <c r="C421" s="150" t="s">
        <v>4170</v>
      </c>
      <c r="D421" s="167" t="s">
        <v>4171</v>
      </c>
      <c r="E421" s="168" t="s">
        <v>6575</v>
      </c>
      <c r="F421" s="270"/>
      <c r="G421" s="198"/>
      <c r="H421" s="198"/>
      <c r="I421" s="198"/>
      <c r="J421" s="198"/>
      <c r="K421" s="198"/>
      <c r="L421" s="198"/>
      <c r="M421" s="198"/>
      <c r="N421" s="198"/>
      <c r="O421" s="198"/>
      <c r="P421" s="198"/>
      <c r="Q421" s="198"/>
      <c r="R421" s="198"/>
      <c r="S421" s="198"/>
      <c r="T421" s="285"/>
    </row>
    <row r="422" spans="1:20" ht="12.75">
      <c r="A422" s="578" t="s">
        <v>4174</v>
      </c>
      <c r="B422" s="576" t="s">
        <v>4175</v>
      </c>
      <c r="C422" s="150" t="s">
        <v>4176</v>
      </c>
      <c r="D422" s="167" t="s">
        <v>4171</v>
      </c>
      <c r="E422" s="168" t="s">
        <v>6573</v>
      </c>
      <c r="F422" s="270"/>
      <c r="G422" s="198"/>
      <c r="H422" s="198"/>
      <c r="I422" s="198"/>
      <c r="J422" s="198"/>
      <c r="K422" s="198"/>
      <c r="L422" s="198"/>
      <c r="M422" s="198"/>
      <c r="N422" s="198"/>
      <c r="O422" s="198"/>
      <c r="P422" s="198"/>
      <c r="Q422" s="198"/>
      <c r="R422" s="198"/>
      <c r="S422" s="198"/>
      <c r="T422" s="285"/>
    </row>
    <row r="423" spans="1:20" ht="12.75">
      <c r="A423" s="578" t="s">
        <v>4177</v>
      </c>
      <c r="B423" s="576" t="s">
        <v>4178</v>
      </c>
      <c r="C423" s="150" t="s">
        <v>4176</v>
      </c>
      <c r="D423" s="167" t="s">
        <v>4171</v>
      </c>
      <c r="E423" s="168" t="s">
        <v>6575</v>
      </c>
      <c r="F423" s="270"/>
      <c r="G423" s="198"/>
      <c r="H423" s="198"/>
      <c r="I423" s="198"/>
      <c r="J423" s="198"/>
      <c r="K423" s="198"/>
      <c r="L423" s="198"/>
      <c r="M423" s="198"/>
      <c r="N423" s="198"/>
      <c r="O423" s="198"/>
      <c r="P423" s="198"/>
      <c r="Q423" s="198"/>
      <c r="R423" s="198"/>
      <c r="S423" s="198"/>
      <c r="T423" s="285"/>
    </row>
    <row r="424" spans="1:20" ht="12.75">
      <c r="A424" s="578" t="s">
        <v>4179</v>
      </c>
      <c r="B424" s="576" t="s">
        <v>4180</v>
      </c>
      <c r="C424" s="150" t="s">
        <v>4181</v>
      </c>
      <c r="D424" s="167" t="s">
        <v>4171</v>
      </c>
      <c r="E424" s="168" t="s">
        <v>6573</v>
      </c>
      <c r="F424" s="270"/>
      <c r="G424" s="198"/>
      <c r="H424" s="198"/>
      <c r="I424" s="198"/>
      <c r="J424" s="198"/>
      <c r="K424" s="198"/>
      <c r="L424" s="198"/>
      <c r="M424" s="198"/>
      <c r="N424" s="198"/>
      <c r="O424" s="198"/>
      <c r="P424" s="198"/>
      <c r="Q424" s="198"/>
      <c r="R424" s="198"/>
      <c r="S424" s="198"/>
      <c r="T424" s="285"/>
    </row>
    <row r="425" spans="1:20" ht="12.75">
      <c r="A425" s="578" t="s">
        <v>4182</v>
      </c>
      <c r="B425" s="576" t="s">
        <v>4183</v>
      </c>
      <c r="C425" s="150" t="s">
        <v>4181</v>
      </c>
      <c r="D425" s="167" t="s">
        <v>4171</v>
      </c>
      <c r="E425" s="168" t="s">
        <v>6575</v>
      </c>
      <c r="F425" s="270"/>
      <c r="G425" s="198"/>
      <c r="H425" s="198"/>
      <c r="I425" s="198"/>
      <c r="J425" s="198"/>
      <c r="K425" s="198"/>
      <c r="L425" s="198"/>
      <c r="M425" s="198"/>
      <c r="N425" s="198"/>
      <c r="O425" s="198"/>
      <c r="P425" s="198"/>
      <c r="Q425" s="198"/>
      <c r="R425" s="198"/>
      <c r="S425" s="198"/>
      <c r="T425" s="285"/>
    </row>
    <row r="426" spans="1:20" ht="12.75">
      <c r="A426" s="578" t="s">
        <v>4184</v>
      </c>
      <c r="B426" s="576" t="s">
        <v>4185</v>
      </c>
      <c r="C426" s="150" t="s">
        <v>4186</v>
      </c>
      <c r="D426" s="167" t="s">
        <v>4171</v>
      </c>
      <c r="E426" s="168" t="s">
        <v>6575</v>
      </c>
      <c r="F426" s="270"/>
      <c r="G426" s="198"/>
      <c r="H426" s="198"/>
      <c r="I426" s="198"/>
      <c r="J426" s="198"/>
      <c r="K426" s="198"/>
      <c r="L426" s="198"/>
      <c r="M426" s="198"/>
      <c r="N426" s="198"/>
      <c r="O426" s="198"/>
      <c r="P426" s="198"/>
      <c r="Q426" s="198"/>
      <c r="R426" s="198"/>
      <c r="S426" s="198"/>
      <c r="T426" s="285"/>
    </row>
    <row r="427" spans="1:20" ht="25.5">
      <c r="A427" s="459"/>
      <c r="B427" s="304" t="s">
        <v>4187</v>
      </c>
      <c r="C427" s="272" t="s">
        <v>4188</v>
      </c>
      <c r="D427" s="306" t="s">
        <v>27</v>
      </c>
      <c r="E427" s="460" t="s">
        <v>11</v>
      </c>
      <c r="F427" s="477"/>
      <c r="G427" s="201"/>
      <c r="H427" s="201"/>
      <c r="I427" s="201"/>
      <c r="J427" s="201"/>
      <c r="K427" s="201"/>
      <c r="L427" s="201"/>
      <c r="M427" s="201"/>
      <c r="N427" s="201"/>
      <c r="O427" s="201"/>
      <c r="P427" s="201"/>
      <c r="Q427" s="201"/>
      <c r="R427" s="201"/>
      <c r="S427" s="201"/>
      <c r="T427" s="202"/>
    </row>
    <row r="428" spans="1:20" ht="12.75">
      <c r="A428" s="578"/>
      <c r="B428" s="576" t="s">
        <v>4189</v>
      </c>
      <c r="C428" s="150" t="s">
        <v>4190</v>
      </c>
      <c r="D428" s="167" t="s">
        <v>4191</v>
      </c>
      <c r="E428" s="168" t="s">
        <v>7412</v>
      </c>
      <c r="F428" s="270"/>
      <c r="G428" s="198"/>
      <c r="H428" s="198"/>
      <c r="I428" s="198"/>
      <c r="J428" s="198"/>
      <c r="K428" s="198"/>
      <c r="L428" s="198"/>
      <c r="M428" s="198"/>
      <c r="N428" s="198"/>
      <c r="O428" s="198"/>
      <c r="P428" s="198"/>
      <c r="Q428" s="198"/>
      <c r="R428" s="198"/>
      <c r="S428" s="198"/>
      <c r="T428" s="285"/>
    </row>
    <row r="429" spans="1:20" ht="12.75">
      <c r="A429" s="578"/>
      <c r="B429" s="576" t="s">
        <v>4192</v>
      </c>
      <c r="C429" s="150" t="s">
        <v>4190</v>
      </c>
      <c r="D429" s="167" t="s">
        <v>4193</v>
      </c>
      <c r="E429" s="168" t="s">
        <v>7413</v>
      </c>
      <c r="F429" s="270"/>
      <c r="G429" s="198"/>
      <c r="H429" s="198"/>
      <c r="I429" s="198"/>
      <c r="J429" s="198"/>
      <c r="K429" s="198"/>
      <c r="L429" s="198"/>
      <c r="M429" s="198"/>
      <c r="N429" s="198"/>
      <c r="O429" s="198"/>
      <c r="P429" s="198"/>
      <c r="Q429" s="198"/>
      <c r="R429" s="198"/>
      <c r="S429" s="198"/>
      <c r="T429" s="285"/>
    </row>
    <row r="430" spans="1:20" ht="12.75">
      <c r="A430" s="185" t="s">
        <v>4194</v>
      </c>
      <c r="B430" s="185" t="s">
        <v>4195</v>
      </c>
      <c r="C430" s="534" t="s">
        <v>4196</v>
      </c>
      <c r="D430" s="457"/>
      <c r="E430" s="458"/>
      <c r="F430" s="477"/>
      <c r="G430" s="201"/>
      <c r="H430" s="201"/>
      <c r="I430" s="201"/>
      <c r="J430" s="201"/>
      <c r="K430" s="201"/>
      <c r="L430" s="201"/>
      <c r="M430" s="201"/>
      <c r="N430" s="201"/>
      <c r="O430" s="201"/>
      <c r="P430" s="201"/>
      <c r="Q430" s="201"/>
      <c r="R430" s="201"/>
      <c r="S430" s="201"/>
      <c r="T430" s="202"/>
    </row>
    <row r="431" spans="1:20" ht="25.5">
      <c r="A431" s="185" t="s">
        <v>4197</v>
      </c>
      <c r="B431" s="185" t="s">
        <v>4198</v>
      </c>
      <c r="C431" s="534" t="s">
        <v>4199</v>
      </c>
      <c r="D431" s="534" t="s">
        <v>27</v>
      </c>
      <c r="E431" s="172" t="s">
        <v>11</v>
      </c>
      <c r="F431" s="477"/>
      <c r="G431" s="201"/>
      <c r="H431" s="201"/>
      <c r="I431" s="201"/>
      <c r="J431" s="201"/>
      <c r="K431" s="201"/>
      <c r="L431" s="201"/>
      <c r="M431" s="201"/>
      <c r="N431" s="201"/>
      <c r="O431" s="201"/>
      <c r="P431" s="201"/>
      <c r="Q431" s="201"/>
      <c r="R431" s="201"/>
      <c r="S431" s="201"/>
      <c r="T431" s="202"/>
    </row>
    <row r="432" spans="1:20" ht="38.25">
      <c r="A432" s="228" t="s">
        <v>4200</v>
      </c>
      <c r="B432" s="735" t="s">
        <v>4201</v>
      </c>
      <c r="C432" s="221" t="s">
        <v>7414</v>
      </c>
      <c r="D432" s="167" t="s">
        <v>1792</v>
      </c>
      <c r="E432" s="168" t="s">
        <v>6576</v>
      </c>
      <c r="F432" s="270"/>
      <c r="G432" s="198"/>
      <c r="H432" s="198"/>
      <c r="I432" s="198"/>
      <c r="J432" s="198"/>
      <c r="K432" s="198"/>
      <c r="L432" s="198"/>
      <c r="M432" s="198"/>
      <c r="N432" s="198"/>
      <c r="O432" s="198"/>
      <c r="P432" s="198"/>
      <c r="Q432" s="198"/>
      <c r="R432" s="198"/>
      <c r="S432" s="198"/>
      <c r="T432" s="285"/>
    </row>
    <row r="433" spans="1:20" ht="25.5">
      <c r="A433" s="228" t="s">
        <v>4203</v>
      </c>
      <c r="B433" s="735" t="s">
        <v>4204</v>
      </c>
      <c r="C433" s="221" t="s">
        <v>7415</v>
      </c>
      <c r="D433" s="167" t="s">
        <v>4205</v>
      </c>
      <c r="E433" s="168" t="s">
        <v>349</v>
      </c>
      <c r="F433" s="270"/>
      <c r="G433" s="198"/>
      <c r="H433" s="198"/>
      <c r="I433" s="198"/>
      <c r="J433" s="198"/>
      <c r="K433" s="198"/>
      <c r="L433" s="198"/>
      <c r="M433" s="198"/>
      <c r="N433" s="198"/>
      <c r="O433" s="198"/>
      <c r="P433" s="198"/>
      <c r="Q433" s="198"/>
      <c r="R433" s="198"/>
      <c r="S433" s="198"/>
      <c r="T433" s="285"/>
    </row>
    <row r="434" spans="1:20" ht="25.5">
      <c r="A434" s="228" t="s">
        <v>4206</v>
      </c>
      <c r="B434" s="735" t="s">
        <v>4207</v>
      </c>
      <c r="C434" s="221" t="s">
        <v>7417</v>
      </c>
      <c r="D434" s="167" t="s">
        <v>1792</v>
      </c>
      <c r="E434" s="225" t="s">
        <v>6577</v>
      </c>
      <c r="F434" s="270"/>
      <c r="G434" s="198"/>
      <c r="H434" s="198"/>
      <c r="I434" s="198"/>
      <c r="J434" s="198"/>
      <c r="K434" s="198"/>
      <c r="L434" s="198"/>
      <c r="M434" s="198"/>
      <c r="N434" s="198"/>
      <c r="O434" s="198"/>
      <c r="P434" s="198"/>
      <c r="Q434" s="198"/>
      <c r="R434" s="198"/>
      <c r="S434" s="198"/>
      <c r="T434" s="285"/>
    </row>
    <row r="435" spans="1:20" ht="25.5">
      <c r="A435" s="228" t="s">
        <v>4208</v>
      </c>
      <c r="B435" s="735" t="s">
        <v>4209</v>
      </c>
      <c r="C435" s="221" t="s">
        <v>7416</v>
      </c>
      <c r="D435" s="167" t="s">
        <v>1792</v>
      </c>
      <c r="E435" s="225" t="s">
        <v>6577</v>
      </c>
      <c r="F435" s="270"/>
      <c r="G435" s="198"/>
      <c r="H435" s="198"/>
      <c r="I435" s="198"/>
      <c r="J435" s="198"/>
      <c r="K435" s="198"/>
      <c r="L435" s="198"/>
      <c r="M435" s="198"/>
      <c r="N435" s="198"/>
      <c r="O435" s="198"/>
      <c r="P435" s="198"/>
      <c r="Q435" s="198"/>
      <c r="R435" s="198"/>
      <c r="S435" s="198"/>
      <c r="T435" s="285"/>
    </row>
    <row r="436" spans="1:20" ht="25.5">
      <c r="A436" s="228" t="s">
        <v>4210</v>
      </c>
      <c r="B436" s="735" t="s">
        <v>4211</v>
      </c>
      <c r="C436" s="221" t="s">
        <v>7416</v>
      </c>
      <c r="D436" s="167" t="s">
        <v>2582</v>
      </c>
      <c r="E436" s="225" t="s">
        <v>6577</v>
      </c>
      <c r="F436" s="270"/>
      <c r="G436" s="198"/>
      <c r="H436" s="198"/>
      <c r="I436" s="198"/>
      <c r="J436" s="198"/>
      <c r="K436" s="198"/>
      <c r="L436" s="198"/>
      <c r="M436" s="198"/>
      <c r="N436" s="198"/>
      <c r="O436" s="198"/>
      <c r="P436" s="198"/>
      <c r="Q436" s="198"/>
      <c r="R436" s="198"/>
      <c r="S436" s="198"/>
      <c r="T436" s="285"/>
    </row>
    <row r="437" spans="1:20" ht="25.5">
      <c r="A437" s="228" t="s">
        <v>4212</v>
      </c>
      <c r="B437" s="735" t="s">
        <v>4213</v>
      </c>
      <c r="C437" s="221" t="s">
        <v>7418</v>
      </c>
      <c r="D437" s="167" t="s">
        <v>2582</v>
      </c>
      <c r="E437" s="225" t="s">
        <v>6578</v>
      </c>
      <c r="F437" s="270"/>
      <c r="G437" s="198"/>
      <c r="H437" s="198"/>
      <c r="I437" s="198"/>
      <c r="J437" s="198"/>
      <c r="K437" s="198"/>
      <c r="L437" s="198"/>
      <c r="M437" s="198"/>
      <c r="N437" s="198"/>
      <c r="O437" s="198"/>
      <c r="P437" s="198"/>
      <c r="Q437" s="198"/>
      <c r="R437" s="198"/>
      <c r="S437" s="198"/>
      <c r="T437" s="285"/>
    </row>
    <row r="438" spans="1:20" ht="38.25">
      <c r="A438" s="228" t="s">
        <v>4214</v>
      </c>
      <c r="B438" s="735" t="s">
        <v>4215</v>
      </c>
      <c r="C438" s="221" t="s">
        <v>7419</v>
      </c>
      <c r="D438" s="167" t="s">
        <v>4205</v>
      </c>
      <c r="E438" s="168" t="s">
        <v>349</v>
      </c>
      <c r="F438" s="270"/>
      <c r="G438" s="198"/>
      <c r="H438" s="198"/>
      <c r="I438" s="198"/>
      <c r="J438" s="198"/>
      <c r="K438" s="198"/>
      <c r="L438" s="198"/>
      <c r="M438" s="198"/>
      <c r="N438" s="198"/>
      <c r="O438" s="198"/>
      <c r="P438" s="198"/>
      <c r="Q438" s="198"/>
      <c r="R438" s="198"/>
      <c r="S438" s="198"/>
      <c r="T438" s="285"/>
    </row>
    <row r="439" spans="1:20" ht="38.25">
      <c r="A439" s="228" t="s">
        <v>4216</v>
      </c>
      <c r="B439" s="735" t="s">
        <v>4217</v>
      </c>
      <c r="C439" s="221" t="s">
        <v>7419</v>
      </c>
      <c r="D439" s="167" t="s">
        <v>1792</v>
      </c>
      <c r="E439" s="225" t="s">
        <v>6577</v>
      </c>
      <c r="F439" s="270"/>
      <c r="G439" s="198"/>
      <c r="H439" s="198"/>
      <c r="I439" s="198"/>
      <c r="J439" s="198"/>
      <c r="K439" s="198"/>
      <c r="L439" s="198"/>
      <c r="M439" s="198"/>
      <c r="N439" s="198"/>
      <c r="O439" s="198"/>
      <c r="P439" s="198"/>
      <c r="Q439" s="198"/>
      <c r="R439" s="198"/>
      <c r="S439" s="198"/>
      <c r="T439" s="285"/>
    </row>
    <row r="440" spans="1:20" ht="38.25">
      <c r="A440" s="228" t="s">
        <v>4218</v>
      </c>
      <c r="B440" s="735" t="s">
        <v>4219</v>
      </c>
      <c r="C440" s="221" t="s">
        <v>7419</v>
      </c>
      <c r="D440" s="167" t="s">
        <v>2582</v>
      </c>
      <c r="E440" s="225" t="s">
        <v>6577</v>
      </c>
      <c r="F440" s="270"/>
      <c r="G440" s="198"/>
      <c r="H440" s="198"/>
      <c r="I440" s="198"/>
      <c r="J440" s="198"/>
      <c r="K440" s="198"/>
      <c r="L440" s="198"/>
      <c r="M440" s="198"/>
      <c r="N440" s="198"/>
      <c r="O440" s="198"/>
      <c r="P440" s="198"/>
      <c r="Q440" s="198"/>
      <c r="R440" s="198"/>
      <c r="S440" s="198"/>
      <c r="T440" s="285"/>
    </row>
    <row r="441" spans="1:20" ht="25.5">
      <c r="A441" s="228" t="s">
        <v>4220</v>
      </c>
      <c r="B441" s="735" t="s">
        <v>4221</v>
      </c>
      <c r="C441" s="221" t="s">
        <v>7420</v>
      </c>
      <c r="D441" s="167" t="s">
        <v>1792</v>
      </c>
      <c r="E441" s="225" t="s">
        <v>6577</v>
      </c>
      <c r="F441" s="270"/>
      <c r="G441" s="198"/>
      <c r="H441" s="198"/>
      <c r="I441" s="198"/>
      <c r="J441" s="198"/>
      <c r="K441" s="198"/>
      <c r="L441" s="198"/>
      <c r="M441" s="198"/>
      <c r="N441" s="198"/>
      <c r="O441" s="198"/>
      <c r="P441" s="198"/>
      <c r="Q441" s="198"/>
      <c r="R441" s="198"/>
      <c r="S441" s="198"/>
      <c r="T441" s="285"/>
    </row>
    <row r="442" spans="1:20" ht="25.5">
      <c r="A442" s="228" t="s">
        <v>4222</v>
      </c>
      <c r="B442" s="735" t="s">
        <v>4223</v>
      </c>
      <c r="C442" s="221" t="s">
        <v>7421</v>
      </c>
      <c r="D442" s="167" t="s">
        <v>2582</v>
      </c>
      <c r="E442" s="225" t="s">
        <v>678</v>
      </c>
      <c r="F442" s="270"/>
      <c r="G442" s="198"/>
      <c r="H442" s="198"/>
      <c r="I442" s="198"/>
      <c r="J442" s="198"/>
      <c r="K442" s="198"/>
      <c r="L442" s="198"/>
      <c r="M442" s="198"/>
      <c r="N442" s="198"/>
      <c r="O442" s="198"/>
      <c r="P442" s="198"/>
      <c r="Q442" s="198"/>
      <c r="R442" s="198"/>
      <c r="S442" s="198"/>
      <c r="T442" s="285"/>
    </row>
    <row r="443" spans="1:20" ht="25.5">
      <c r="A443" s="228" t="s">
        <v>4224</v>
      </c>
      <c r="B443" s="735" t="s">
        <v>4225</v>
      </c>
      <c r="C443" s="221" t="s">
        <v>7420</v>
      </c>
      <c r="D443" s="167" t="s">
        <v>2582</v>
      </c>
      <c r="E443" s="225" t="s">
        <v>678</v>
      </c>
      <c r="F443" s="270"/>
      <c r="G443" s="198"/>
      <c r="H443" s="198"/>
      <c r="I443" s="198"/>
      <c r="J443" s="198"/>
      <c r="K443" s="198"/>
      <c r="L443" s="198"/>
      <c r="M443" s="198"/>
      <c r="N443" s="198"/>
      <c r="O443" s="198"/>
      <c r="P443" s="198"/>
      <c r="Q443" s="198"/>
      <c r="R443" s="198"/>
      <c r="S443" s="198"/>
      <c r="T443" s="285"/>
    </row>
    <row r="444" spans="1:20" ht="25.5">
      <c r="A444" s="228" t="s">
        <v>4226</v>
      </c>
      <c r="B444" s="735" t="s">
        <v>4227</v>
      </c>
      <c r="C444" s="221" t="s">
        <v>7421</v>
      </c>
      <c r="D444" s="167" t="s">
        <v>2582</v>
      </c>
      <c r="E444" s="225" t="s">
        <v>1878</v>
      </c>
      <c r="F444" s="270"/>
      <c r="G444" s="198"/>
      <c r="H444" s="198"/>
      <c r="I444" s="198"/>
      <c r="J444" s="198"/>
      <c r="K444" s="198"/>
      <c r="L444" s="198"/>
      <c r="M444" s="198"/>
      <c r="N444" s="198"/>
      <c r="O444" s="198"/>
      <c r="P444" s="198"/>
      <c r="Q444" s="198"/>
      <c r="R444" s="198"/>
      <c r="S444" s="198"/>
      <c r="T444" s="285"/>
    </row>
    <row r="445" spans="1:20" ht="25.5">
      <c r="A445" s="228" t="s">
        <v>4228</v>
      </c>
      <c r="B445" s="735" t="s">
        <v>4229</v>
      </c>
      <c r="C445" s="221" t="s">
        <v>7420</v>
      </c>
      <c r="D445" s="167" t="s">
        <v>2582</v>
      </c>
      <c r="E445" s="225" t="s">
        <v>1878</v>
      </c>
      <c r="F445" s="270"/>
      <c r="G445" s="198"/>
      <c r="H445" s="198"/>
      <c r="I445" s="198"/>
      <c r="J445" s="198"/>
      <c r="K445" s="198"/>
      <c r="L445" s="198"/>
      <c r="M445" s="198"/>
      <c r="N445" s="198"/>
      <c r="O445" s="198"/>
      <c r="P445" s="198"/>
      <c r="Q445" s="198"/>
      <c r="R445" s="198"/>
      <c r="S445" s="198"/>
      <c r="T445" s="285"/>
    </row>
    <row r="446" spans="1:20" ht="12.75">
      <c r="A446" s="228" t="s">
        <v>4230</v>
      </c>
      <c r="B446" s="735" t="s">
        <v>4231</v>
      </c>
      <c r="C446" s="221" t="s">
        <v>4232</v>
      </c>
      <c r="D446" s="167" t="s">
        <v>2582</v>
      </c>
      <c r="E446" s="225" t="s">
        <v>6579</v>
      </c>
      <c r="F446" s="270"/>
      <c r="G446" s="198"/>
      <c r="H446" s="198"/>
      <c r="I446" s="198"/>
      <c r="J446" s="198"/>
      <c r="K446" s="198"/>
      <c r="L446" s="198"/>
      <c r="M446" s="198"/>
      <c r="N446" s="198"/>
      <c r="O446" s="198"/>
      <c r="P446" s="198"/>
      <c r="Q446" s="198"/>
      <c r="R446" s="198"/>
      <c r="S446" s="198"/>
      <c r="T446" s="285"/>
    </row>
    <row r="447" spans="1:20" ht="25.5">
      <c r="A447" s="228" t="s">
        <v>4233</v>
      </c>
      <c r="B447" s="735" t="s">
        <v>4234</v>
      </c>
      <c r="C447" s="221" t="s">
        <v>7422</v>
      </c>
      <c r="D447" s="167" t="s">
        <v>2582</v>
      </c>
      <c r="E447" s="225" t="s">
        <v>6562</v>
      </c>
      <c r="F447" s="270"/>
      <c r="G447" s="198"/>
      <c r="H447" s="198"/>
      <c r="I447" s="198"/>
      <c r="J447" s="198"/>
      <c r="K447" s="198"/>
      <c r="L447" s="198"/>
      <c r="M447" s="198"/>
      <c r="N447" s="198"/>
      <c r="O447" s="198"/>
      <c r="P447" s="198"/>
      <c r="Q447" s="198"/>
      <c r="R447" s="198"/>
      <c r="S447" s="198"/>
      <c r="T447" s="285"/>
    </row>
    <row r="448" spans="1:20" ht="12.75">
      <c r="A448" s="228" t="s">
        <v>4235</v>
      </c>
      <c r="B448" s="735" t="s">
        <v>4236</v>
      </c>
      <c r="C448" s="221" t="s">
        <v>4232</v>
      </c>
      <c r="D448" s="167" t="s">
        <v>2582</v>
      </c>
      <c r="E448" s="225" t="s">
        <v>6562</v>
      </c>
      <c r="F448" s="270"/>
      <c r="G448" s="198"/>
      <c r="H448" s="198"/>
      <c r="I448" s="198"/>
      <c r="J448" s="198"/>
      <c r="K448" s="198"/>
      <c r="L448" s="198"/>
      <c r="M448" s="198"/>
      <c r="N448" s="198"/>
      <c r="O448" s="198"/>
      <c r="P448" s="198"/>
      <c r="Q448" s="198"/>
      <c r="R448" s="198"/>
      <c r="S448" s="198"/>
      <c r="T448" s="285"/>
    </row>
    <row r="449" spans="1:20" ht="25.5">
      <c r="A449" s="228" t="s">
        <v>4237</v>
      </c>
      <c r="B449" s="735" t="s">
        <v>4238</v>
      </c>
      <c r="C449" s="221" t="s">
        <v>7422</v>
      </c>
      <c r="D449" s="167" t="s">
        <v>2582</v>
      </c>
      <c r="E449" s="225" t="s">
        <v>6580</v>
      </c>
      <c r="F449" s="270"/>
      <c r="G449" s="198"/>
      <c r="H449" s="198"/>
      <c r="I449" s="198"/>
      <c r="J449" s="198"/>
      <c r="K449" s="198"/>
      <c r="L449" s="198"/>
      <c r="M449" s="198"/>
      <c r="N449" s="198"/>
      <c r="O449" s="198"/>
      <c r="P449" s="198"/>
      <c r="Q449" s="198"/>
      <c r="R449" s="198"/>
      <c r="S449" s="198"/>
      <c r="T449" s="285"/>
    </row>
    <row r="450" spans="1:20" ht="12.75">
      <c r="A450" s="228" t="s">
        <v>4239</v>
      </c>
      <c r="B450" s="735" t="s">
        <v>4240</v>
      </c>
      <c r="C450" s="221" t="s">
        <v>4232</v>
      </c>
      <c r="D450" s="167" t="s">
        <v>2582</v>
      </c>
      <c r="E450" s="225" t="s">
        <v>6580</v>
      </c>
      <c r="F450" s="270"/>
      <c r="G450" s="198"/>
      <c r="H450" s="198"/>
      <c r="I450" s="198"/>
      <c r="J450" s="198"/>
      <c r="K450" s="198"/>
      <c r="L450" s="198"/>
      <c r="M450" s="198"/>
      <c r="N450" s="198"/>
      <c r="O450" s="198"/>
      <c r="P450" s="198"/>
      <c r="Q450" s="198"/>
      <c r="R450" s="198"/>
      <c r="S450" s="198"/>
      <c r="T450" s="285"/>
    </row>
    <row r="451" spans="1:20" ht="25.5">
      <c r="A451" s="228" t="s">
        <v>4241</v>
      </c>
      <c r="B451" s="735" t="s">
        <v>4242</v>
      </c>
      <c r="C451" s="221" t="s">
        <v>7420</v>
      </c>
      <c r="D451" s="167" t="s">
        <v>1931</v>
      </c>
      <c r="E451" s="225" t="s">
        <v>1932</v>
      </c>
      <c r="F451" s="270"/>
      <c r="G451" s="198"/>
      <c r="H451" s="198"/>
      <c r="I451" s="198"/>
      <c r="J451" s="198"/>
      <c r="K451" s="198"/>
      <c r="L451" s="198"/>
      <c r="M451" s="198"/>
      <c r="N451" s="198"/>
      <c r="O451" s="198"/>
      <c r="P451" s="198"/>
      <c r="Q451" s="198"/>
      <c r="R451" s="198"/>
      <c r="S451" s="198"/>
      <c r="T451" s="285"/>
    </row>
    <row r="452" spans="1:20" ht="25.5">
      <c r="A452" s="185"/>
      <c r="B452" s="459" t="s">
        <v>4243</v>
      </c>
      <c r="C452" s="534" t="s">
        <v>4244</v>
      </c>
      <c r="D452" s="534" t="s">
        <v>6606</v>
      </c>
      <c r="E452" s="534" t="s">
        <v>11</v>
      </c>
      <c r="F452" s="477"/>
      <c r="G452" s="201"/>
      <c r="H452" s="201"/>
      <c r="I452" s="201"/>
      <c r="J452" s="201"/>
      <c r="K452" s="201"/>
      <c r="L452" s="201"/>
      <c r="M452" s="201"/>
      <c r="N452" s="201"/>
      <c r="O452" s="201"/>
      <c r="P452" s="201"/>
      <c r="Q452" s="201"/>
      <c r="R452" s="201"/>
      <c r="S452" s="201"/>
      <c r="T452" s="202"/>
    </row>
    <row r="453" spans="1:20" ht="25.5">
      <c r="A453" s="228"/>
      <c r="B453" s="735" t="s">
        <v>4245</v>
      </c>
      <c r="C453" s="150" t="s">
        <v>7423</v>
      </c>
      <c r="D453" s="167" t="s">
        <v>1767</v>
      </c>
      <c r="E453" s="225" t="s">
        <v>7412</v>
      </c>
      <c r="F453" s="270"/>
      <c r="G453" s="198"/>
      <c r="H453" s="198"/>
      <c r="I453" s="198"/>
      <c r="J453" s="198"/>
      <c r="K453" s="198"/>
      <c r="L453" s="198"/>
      <c r="M453" s="198"/>
      <c r="N453" s="198"/>
      <c r="O453" s="198"/>
      <c r="P453" s="198"/>
      <c r="Q453" s="198"/>
      <c r="R453" s="198"/>
      <c r="S453" s="198"/>
      <c r="T453" s="285"/>
    </row>
    <row r="454" spans="1:20" ht="25.5">
      <c r="A454" s="228"/>
      <c r="B454" s="735" t="s">
        <v>4246</v>
      </c>
      <c r="C454" s="150" t="s">
        <v>7423</v>
      </c>
      <c r="D454" s="167" t="s">
        <v>1767</v>
      </c>
      <c r="E454" s="225" t="s">
        <v>7413</v>
      </c>
      <c r="F454" s="270"/>
      <c r="G454" s="198"/>
      <c r="H454" s="198"/>
      <c r="I454" s="198"/>
      <c r="J454" s="198"/>
      <c r="K454" s="198"/>
      <c r="L454" s="198"/>
      <c r="M454" s="198"/>
      <c r="N454" s="198"/>
      <c r="O454" s="198"/>
      <c r="P454" s="198"/>
      <c r="Q454" s="198"/>
      <c r="R454" s="198"/>
      <c r="S454" s="198"/>
      <c r="T454" s="285"/>
    </row>
    <row r="455" spans="1:20" ht="25.5">
      <c r="A455" s="185"/>
      <c r="B455" s="459" t="s">
        <v>4247</v>
      </c>
      <c r="C455" s="534" t="s">
        <v>4248</v>
      </c>
      <c r="D455" s="534" t="s">
        <v>6606</v>
      </c>
      <c r="E455" s="534" t="s">
        <v>11</v>
      </c>
      <c r="F455" s="477"/>
      <c r="G455" s="201"/>
      <c r="H455" s="201"/>
      <c r="I455" s="201"/>
      <c r="J455" s="201"/>
      <c r="K455" s="201"/>
      <c r="L455" s="201"/>
      <c r="M455" s="201"/>
      <c r="N455" s="201"/>
      <c r="O455" s="201"/>
      <c r="P455" s="201"/>
      <c r="Q455" s="201"/>
      <c r="R455" s="201"/>
      <c r="S455" s="201"/>
      <c r="T455" s="202"/>
    </row>
    <row r="456" spans="1:20" ht="25.5">
      <c r="A456" s="228"/>
      <c r="B456" s="735" t="s">
        <v>4249</v>
      </c>
      <c r="C456" s="150" t="s">
        <v>7424</v>
      </c>
      <c r="D456" s="167" t="s">
        <v>1767</v>
      </c>
      <c r="E456" s="225" t="s">
        <v>7413</v>
      </c>
      <c r="F456" s="485"/>
      <c r="G456" s="432"/>
      <c r="H456" s="949"/>
      <c r="I456" s="198"/>
      <c r="J456" s="198"/>
      <c r="K456" s="198"/>
      <c r="L456" s="198"/>
      <c r="M456" s="198"/>
      <c r="N456" s="198"/>
      <c r="O456" s="198"/>
      <c r="P456" s="198"/>
      <c r="Q456" s="198"/>
      <c r="R456" s="198"/>
      <c r="S456" s="198"/>
      <c r="T456" s="285"/>
    </row>
    <row r="457" spans="1:20" ht="25.5">
      <c r="A457" s="228"/>
      <c r="B457" s="735" t="s">
        <v>4250</v>
      </c>
      <c r="C457" s="150" t="s">
        <v>7425</v>
      </c>
      <c r="D457" s="167" t="s">
        <v>1767</v>
      </c>
      <c r="E457" s="225" t="s">
        <v>7413</v>
      </c>
      <c r="F457" s="485"/>
      <c r="G457" s="432"/>
      <c r="H457" s="949"/>
      <c r="I457" s="198"/>
      <c r="J457" s="198"/>
      <c r="K457" s="198"/>
      <c r="L457" s="198"/>
      <c r="M457" s="198"/>
      <c r="N457" s="198"/>
      <c r="O457" s="198"/>
      <c r="P457" s="198"/>
      <c r="Q457" s="198"/>
      <c r="R457" s="198"/>
      <c r="S457" s="198"/>
      <c r="T457" s="285"/>
    </row>
    <row r="458" spans="1:20" ht="38.25">
      <c r="A458" s="228"/>
      <c r="B458" s="735" t="s">
        <v>4251</v>
      </c>
      <c r="C458" s="150" t="s">
        <v>7426</v>
      </c>
      <c r="D458" s="167" t="s">
        <v>1767</v>
      </c>
      <c r="E458" s="225" t="s">
        <v>7413</v>
      </c>
      <c r="F458" s="485"/>
      <c r="G458" s="432"/>
      <c r="H458" s="949"/>
      <c r="I458" s="198"/>
      <c r="J458" s="198"/>
      <c r="K458" s="198"/>
      <c r="L458" s="198"/>
      <c r="M458" s="198"/>
      <c r="N458" s="198"/>
      <c r="O458" s="198"/>
      <c r="P458" s="198"/>
      <c r="Q458" s="198"/>
      <c r="R458" s="198"/>
      <c r="S458" s="198"/>
      <c r="T458" s="285"/>
    </row>
    <row r="459" spans="1:20" ht="25.5">
      <c r="A459" s="185" t="s">
        <v>4252</v>
      </c>
      <c r="B459" s="185" t="s">
        <v>4253</v>
      </c>
      <c r="C459" s="534" t="s">
        <v>4254</v>
      </c>
      <c r="D459" s="534" t="s">
        <v>4255</v>
      </c>
      <c r="E459" s="172" t="s">
        <v>11</v>
      </c>
      <c r="F459" s="477"/>
      <c r="G459" s="201"/>
      <c r="H459" s="201"/>
      <c r="I459" s="201"/>
      <c r="J459" s="201"/>
      <c r="K459" s="201"/>
      <c r="L459" s="201"/>
      <c r="M459" s="201"/>
      <c r="N459" s="201"/>
      <c r="O459" s="201"/>
      <c r="P459" s="201"/>
      <c r="Q459" s="201"/>
      <c r="R459" s="201"/>
      <c r="S459" s="201"/>
      <c r="T459" s="202"/>
    </row>
    <row r="460" spans="1:20" ht="12.75">
      <c r="A460" s="934" t="s">
        <v>4256</v>
      </c>
      <c r="B460" s="935"/>
      <c r="C460" s="935"/>
      <c r="D460" s="935"/>
      <c r="E460" s="936"/>
      <c r="F460" s="270"/>
      <c r="G460" s="198"/>
      <c r="H460" s="198"/>
      <c r="I460" s="198"/>
      <c r="J460" s="198"/>
      <c r="K460" s="198"/>
      <c r="L460" s="198"/>
      <c r="M460" s="198"/>
      <c r="N460" s="198"/>
      <c r="O460" s="198"/>
      <c r="P460" s="198"/>
      <c r="Q460" s="198"/>
      <c r="R460" s="198"/>
      <c r="S460" s="198"/>
      <c r="T460" s="285"/>
    </row>
    <row r="461" spans="1:20" ht="25.5">
      <c r="A461" s="228" t="s">
        <v>4257</v>
      </c>
      <c r="B461" s="735" t="s">
        <v>4258</v>
      </c>
      <c r="C461" s="221" t="s">
        <v>4259</v>
      </c>
      <c r="D461" s="167" t="s">
        <v>7448</v>
      </c>
      <c r="E461" s="225" t="s">
        <v>4260</v>
      </c>
      <c r="F461" s="270"/>
      <c r="G461" s="198"/>
      <c r="H461" s="198"/>
      <c r="I461" s="198"/>
      <c r="J461" s="198"/>
      <c r="K461" s="198"/>
      <c r="L461" s="198"/>
      <c r="M461" s="198"/>
      <c r="N461" s="198"/>
      <c r="O461" s="198"/>
      <c r="P461" s="198"/>
      <c r="Q461" s="198"/>
      <c r="R461" s="198"/>
      <c r="S461" s="198"/>
      <c r="T461" s="285"/>
    </row>
    <row r="462" spans="1:20" ht="25.5">
      <c r="A462" s="228" t="s">
        <v>4261</v>
      </c>
      <c r="B462" s="735" t="s">
        <v>4262</v>
      </c>
      <c r="C462" s="221" t="s">
        <v>4259</v>
      </c>
      <c r="D462" s="167" t="s">
        <v>7448</v>
      </c>
      <c r="E462" s="225" t="s">
        <v>642</v>
      </c>
      <c r="F462" s="270"/>
      <c r="G462" s="198"/>
      <c r="H462" s="198"/>
      <c r="I462" s="198"/>
      <c r="J462" s="198"/>
      <c r="K462" s="198"/>
      <c r="L462" s="198"/>
      <c r="M462" s="198"/>
      <c r="N462" s="198"/>
      <c r="O462" s="198"/>
      <c r="P462" s="198"/>
      <c r="Q462" s="198"/>
      <c r="R462" s="198"/>
      <c r="S462" s="198"/>
      <c r="T462" s="285"/>
    </row>
    <row r="463" spans="1:20" ht="25.5">
      <c r="A463" s="228" t="s">
        <v>4263</v>
      </c>
      <c r="B463" s="735" t="s">
        <v>4264</v>
      </c>
      <c r="C463" s="221" t="s">
        <v>4259</v>
      </c>
      <c r="D463" s="167" t="s">
        <v>7448</v>
      </c>
      <c r="E463" s="225" t="s">
        <v>4265</v>
      </c>
      <c r="F463" s="270"/>
      <c r="G463" s="198"/>
      <c r="H463" s="198"/>
      <c r="I463" s="198"/>
      <c r="J463" s="198"/>
      <c r="K463" s="198"/>
      <c r="L463" s="198"/>
      <c r="M463" s="198"/>
      <c r="N463" s="198"/>
      <c r="O463" s="198"/>
      <c r="P463" s="198"/>
      <c r="Q463" s="198"/>
      <c r="R463" s="198"/>
      <c r="S463" s="198"/>
      <c r="T463" s="285"/>
    </row>
    <row r="464" spans="1:20" ht="25.5">
      <c r="A464" s="228" t="s">
        <v>4266</v>
      </c>
      <c r="B464" s="735" t="s">
        <v>4267</v>
      </c>
      <c r="C464" s="221" t="s">
        <v>4259</v>
      </c>
      <c r="D464" s="167" t="s">
        <v>7448</v>
      </c>
      <c r="E464" s="225" t="s">
        <v>149</v>
      </c>
      <c r="F464" s="270"/>
      <c r="G464" s="198"/>
      <c r="H464" s="198"/>
      <c r="I464" s="198"/>
      <c r="J464" s="198"/>
      <c r="K464" s="198"/>
      <c r="L464" s="198"/>
      <c r="M464" s="198"/>
      <c r="N464" s="198"/>
      <c r="O464" s="198"/>
      <c r="P464" s="198"/>
      <c r="Q464" s="198"/>
      <c r="R464" s="198"/>
      <c r="S464" s="198"/>
      <c r="T464" s="285"/>
    </row>
    <row r="465" spans="1:20" ht="25.5">
      <c r="A465" s="228" t="s">
        <v>4268</v>
      </c>
      <c r="B465" s="735" t="s">
        <v>4269</v>
      </c>
      <c r="C465" s="221" t="s">
        <v>4259</v>
      </c>
      <c r="D465" s="167" t="s">
        <v>7448</v>
      </c>
      <c r="E465" s="225" t="s">
        <v>486</v>
      </c>
      <c r="F465" s="270"/>
      <c r="G465" s="198"/>
      <c r="H465" s="198"/>
      <c r="I465" s="198"/>
      <c r="J465" s="198"/>
      <c r="K465" s="198"/>
      <c r="L465" s="198"/>
      <c r="M465" s="198"/>
      <c r="N465" s="198"/>
      <c r="O465" s="198"/>
      <c r="P465" s="198"/>
      <c r="Q465" s="198"/>
      <c r="R465" s="198"/>
      <c r="S465" s="198"/>
      <c r="T465" s="285"/>
    </row>
    <row r="466" spans="1:20" ht="38.25">
      <c r="A466" s="228" t="s">
        <v>4270</v>
      </c>
      <c r="B466" s="735" t="s">
        <v>4271</v>
      </c>
      <c r="C466" s="598" t="s">
        <v>4272</v>
      </c>
      <c r="D466" s="167" t="s">
        <v>7454</v>
      </c>
      <c r="E466" s="225" t="s">
        <v>4260</v>
      </c>
      <c r="F466" s="270"/>
      <c r="G466" s="198"/>
      <c r="H466" s="198"/>
      <c r="I466" s="198"/>
      <c r="J466" s="198"/>
      <c r="K466" s="198"/>
      <c r="L466" s="198"/>
      <c r="M466" s="198"/>
      <c r="N466" s="198"/>
      <c r="O466" s="198"/>
      <c r="P466" s="198"/>
      <c r="Q466" s="198"/>
      <c r="R466" s="198"/>
      <c r="S466" s="198"/>
      <c r="T466" s="285"/>
    </row>
    <row r="467" spans="1:20" ht="38.25">
      <c r="A467" s="228" t="s">
        <v>4273</v>
      </c>
      <c r="B467" s="735" t="s">
        <v>4274</v>
      </c>
      <c r="C467" s="598" t="s">
        <v>4272</v>
      </c>
      <c r="D467" s="167" t="s">
        <v>7454</v>
      </c>
      <c r="E467" s="225" t="s">
        <v>642</v>
      </c>
      <c r="F467" s="270"/>
      <c r="G467" s="198"/>
      <c r="H467" s="198"/>
      <c r="I467" s="198"/>
      <c r="J467" s="198"/>
      <c r="K467" s="198"/>
      <c r="L467" s="198"/>
      <c r="M467" s="198"/>
      <c r="N467" s="198"/>
      <c r="O467" s="198"/>
      <c r="P467" s="198"/>
      <c r="Q467" s="198"/>
      <c r="R467" s="198"/>
      <c r="S467" s="198"/>
      <c r="T467" s="285"/>
    </row>
    <row r="468" spans="1:20" ht="38.25">
      <c r="A468" s="228" t="s">
        <v>4275</v>
      </c>
      <c r="B468" s="735" t="s">
        <v>4276</v>
      </c>
      <c r="C468" s="598" t="s">
        <v>4277</v>
      </c>
      <c r="D468" s="167" t="s">
        <v>7454</v>
      </c>
      <c r="E468" s="225" t="s">
        <v>4265</v>
      </c>
      <c r="F468" s="270"/>
      <c r="G468" s="198"/>
      <c r="H468" s="198"/>
      <c r="I468" s="198"/>
      <c r="J468" s="198"/>
      <c r="K468" s="198"/>
      <c r="L468" s="198"/>
      <c r="M468" s="198"/>
      <c r="N468" s="198"/>
      <c r="O468" s="198"/>
      <c r="P468" s="198"/>
      <c r="Q468" s="198"/>
      <c r="R468" s="198"/>
      <c r="S468" s="198"/>
      <c r="T468" s="285"/>
    </row>
    <row r="469" spans="1:20" ht="38.25">
      <c r="A469" s="228" t="s">
        <v>4278</v>
      </c>
      <c r="B469" s="735" t="s">
        <v>4279</v>
      </c>
      <c r="C469" s="598" t="s">
        <v>4272</v>
      </c>
      <c r="D469" s="167" t="s">
        <v>7454</v>
      </c>
      <c r="E469" s="225" t="s">
        <v>149</v>
      </c>
      <c r="F469" s="270"/>
      <c r="G469" s="198"/>
      <c r="H469" s="198"/>
      <c r="I469" s="198"/>
      <c r="J469" s="198"/>
      <c r="K469" s="198"/>
      <c r="L469" s="198"/>
      <c r="M469" s="198"/>
      <c r="N469" s="198"/>
      <c r="O469" s="198"/>
      <c r="P469" s="198"/>
      <c r="Q469" s="198"/>
      <c r="R469" s="198"/>
      <c r="S469" s="198"/>
      <c r="T469" s="285"/>
    </row>
    <row r="470" spans="1:20" ht="25.5">
      <c r="A470" s="228" t="s">
        <v>4280</v>
      </c>
      <c r="B470" s="735" t="s">
        <v>4281</v>
      </c>
      <c r="C470" s="598" t="s">
        <v>4282</v>
      </c>
      <c r="D470" s="167" t="s">
        <v>7454</v>
      </c>
      <c r="E470" s="225" t="s">
        <v>486</v>
      </c>
      <c r="F470" s="270"/>
      <c r="G470" s="198"/>
      <c r="H470" s="198"/>
      <c r="I470" s="198"/>
      <c r="J470" s="198"/>
      <c r="K470" s="198"/>
      <c r="L470" s="198"/>
      <c r="M470" s="198"/>
      <c r="N470" s="198"/>
      <c r="O470" s="198"/>
      <c r="P470" s="198"/>
      <c r="Q470" s="198"/>
      <c r="R470" s="198"/>
      <c r="S470" s="198"/>
      <c r="T470" s="285"/>
    </row>
    <row r="471" spans="1:20" ht="25.5">
      <c r="A471" s="228" t="s">
        <v>4283</v>
      </c>
      <c r="B471" s="735" t="s">
        <v>4284</v>
      </c>
      <c r="C471" s="598" t="s">
        <v>4282</v>
      </c>
      <c r="D471" s="167" t="s">
        <v>7454</v>
      </c>
      <c r="E471" s="225" t="s">
        <v>3452</v>
      </c>
      <c r="F471" s="270"/>
      <c r="G471" s="198"/>
      <c r="H471" s="198"/>
      <c r="I471" s="198"/>
      <c r="J471" s="198"/>
      <c r="K471" s="198"/>
      <c r="L471" s="198"/>
      <c r="M471" s="198"/>
      <c r="N471" s="198"/>
      <c r="O471" s="198"/>
      <c r="P471" s="198"/>
      <c r="Q471" s="198"/>
      <c r="R471" s="198"/>
      <c r="S471" s="198"/>
      <c r="T471" s="285"/>
    </row>
    <row r="472" spans="1:20" ht="38.25">
      <c r="A472" s="228" t="s">
        <v>4285</v>
      </c>
      <c r="B472" s="735" t="s">
        <v>4286</v>
      </c>
      <c r="C472" s="598" t="s">
        <v>4287</v>
      </c>
      <c r="D472" s="167" t="s">
        <v>7453</v>
      </c>
      <c r="E472" s="225" t="s">
        <v>6581</v>
      </c>
      <c r="F472" s="270"/>
      <c r="G472" s="198"/>
      <c r="H472" s="198"/>
      <c r="I472" s="198"/>
      <c r="J472" s="198"/>
      <c r="K472" s="198"/>
      <c r="L472" s="198"/>
      <c r="M472" s="198"/>
      <c r="N472" s="198"/>
      <c r="O472" s="198"/>
      <c r="P472" s="198"/>
      <c r="Q472" s="198"/>
      <c r="R472" s="198"/>
      <c r="S472" s="198"/>
      <c r="T472" s="285"/>
    </row>
    <row r="473" spans="1:20" ht="38.25">
      <c r="A473" s="228" t="s">
        <v>4288</v>
      </c>
      <c r="B473" s="735" t="s">
        <v>4289</v>
      </c>
      <c r="C473" s="598" t="s">
        <v>4277</v>
      </c>
      <c r="D473" s="167" t="s">
        <v>7453</v>
      </c>
      <c r="E473" s="225" t="s">
        <v>4265</v>
      </c>
      <c r="F473" s="270"/>
      <c r="G473" s="198"/>
      <c r="H473" s="198"/>
      <c r="I473" s="198"/>
      <c r="J473" s="198"/>
      <c r="K473" s="198"/>
      <c r="L473" s="198"/>
      <c r="M473" s="198"/>
      <c r="N473" s="198"/>
      <c r="O473" s="198"/>
      <c r="P473" s="198"/>
      <c r="Q473" s="198"/>
      <c r="R473" s="198"/>
      <c r="S473" s="198"/>
      <c r="T473" s="285"/>
    </row>
    <row r="474" spans="1:20" ht="38.25">
      <c r="A474" s="228" t="s">
        <v>4290</v>
      </c>
      <c r="B474" s="735" t="s">
        <v>4291</v>
      </c>
      <c r="C474" s="598" t="s">
        <v>4292</v>
      </c>
      <c r="D474" s="167" t="s">
        <v>7453</v>
      </c>
      <c r="E474" s="225" t="s">
        <v>149</v>
      </c>
      <c r="F474" s="270"/>
      <c r="G474" s="198"/>
      <c r="H474" s="198"/>
      <c r="I474" s="198"/>
      <c r="J474" s="198"/>
      <c r="K474" s="198"/>
      <c r="L474" s="198"/>
      <c r="M474" s="198"/>
      <c r="N474" s="198"/>
      <c r="O474" s="198"/>
      <c r="P474" s="198"/>
      <c r="Q474" s="198"/>
      <c r="R474" s="198"/>
      <c r="S474" s="198"/>
      <c r="T474" s="285"/>
    </row>
    <row r="475" spans="1:20" ht="38.25">
      <c r="A475" s="228" t="s">
        <v>4293</v>
      </c>
      <c r="B475" s="735" t="s">
        <v>4294</v>
      </c>
      <c r="C475" s="598" t="s">
        <v>4292</v>
      </c>
      <c r="D475" s="167" t="s">
        <v>7453</v>
      </c>
      <c r="E475" s="225" t="s">
        <v>486</v>
      </c>
      <c r="F475" s="270"/>
      <c r="G475" s="198"/>
      <c r="H475" s="198"/>
      <c r="I475" s="198"/>
      <c r="J475" s="198"/>
      <c r="K475" s="198"/>
      <c r="L475" s="198"/>
      <c r="M475" s="198"/>
      <c r="N475" s="198"/>
      <c r="O475" s="198"/>
      <c r="P475" s="198"/>
      <c r="Q475" s="198"/>
      <c r="R475" s="198"/>
      <c r="S475" s="198"/>
      <c r="T475" s="285"/>
    </row>
    <row r="476" spans="1:20" ht="38.25">
      <c r="A476" s="228" t="s">
        <v>4295</v>
      </c>
      <c r="B476" s="735" t="s">
        <v>4296</v>
      </c>
      <c r="C476" s="598" t="s">
        <v>4292</v>
      </c>
      <c r="D476" s="167" t="s">
        <v>7453</v>
      </c>
      <c r="E476" s="225" t="s">
        <v>3452</v>
      </c>
      <c r="F476" s="270"/>
      <c r="G476" s="198"/>
      <c r="H476" s="198"/>
      <c r="I476" s="198"/>
      <c r="J476" s="198"/>
      <c r="K476" s="198"/>
      <c r="L476" s="198"/>
      <c r="M476" s="198"/>
      <c r="N476" s="198"/>
      <c r="O476" s="198"/>
      <c r="P476" s="198"/>
      <c r="Q476" s="198"/>
      <c r="R476" s="198"/>
      <c r="S476" s="198"/>
      <c r="T476" s="285"/>
    </row>
    <row r="477" spans="1:20" ht="25.5">
      <c r="A477" s="756" t="s">
        <v>3439</v>
      </c>
      <c r="B477" s="735" t="s">
        <v>4297</v>
      </c>
      <c r="C477" s="768" t="s">
        <v>7427</v>
      </c>
      <c r="D477" s="769" t="s">
        <v>7452</v>
      </c>
      <c r="E477" s="770" t="s">
        <v>3452</v>
      </c>
      <c r="F477" s="456"/>
      <c r="G477" s="198"/>
      <c r="H477" s="198"/>
      <c r="I477" s="198"/>
      <c r="J477" s="198"/>
      <c r="K477" s="198"/>
      <c r="L477" s="198"/>
      <c r="M477" s="198"/>
      <c r="N477" s="198"/>
      <c r="O477" s="198"/>
      <c r="P477" s="198"/>
      <c r="Q477" s="198"/>
      <c r="R477" s="198"/>
      <c r="S477" s="198"/>
      <c r="T477" s="285"/>
    </row>
    <row r="478" spans="1:20" ht="38.25">
      <c r="A478" s="771"/>
      <c r="B478" s="735" t="s">
        <v>4298</v>
      </c>
      <c r="C478" s="530" t="s">
        <v>7428</v>
      </c>
      <c r="D478" s="767" t="s">
        <v>7451</v>
      </c>
      <c r="E478" s="745" t="s">
        <v>4299</v>
      </c>
      <c r="F478" s="264"/>
      <c r="G478" s="198"/>
      <c r="H478" s="198"/>
      <c r="I478" s="198"/>
      <c r="J478" s="198"/>
      <c r="K478" s="198"/>
      <c r="L478" s="198"/>
      <c r="M478" s="198"/>
      <c r="N478" s="198"/>
      <c r="O478" s="198"/>
      <c r="P478" s="198"/>
      <c r="Q478" s="198"/>
      <c r="R478" s="198"/>
      <c r="S478" s="198"/>
      <c r="T478" s="285"/>
    </row>
    <row r="479" spans="1:20" ht="25.5">
      <c r="A479" s="771"/>
      <c r="B479" s="735" t="s">
        <v>4300</v>
      </c>
      <c r="C479" s="530" t="s">
        <v>7429</v>
      </c>
      <c r="D479" s="767" t="s">
        <v>7450</v>
      </c>
      <c r="E479" s="745" t="s">
        <v>4299</v>
      </c>
      <c r="F479" s="264"/>
      <c r="G479" s="198"/>
      <c r="H479" s="198"/>
      <c r="I479" s="198"/>
      <c r="J479" s="198"/>
      <c r="K479" s="198"/>
      <c r="L479" s="198"/>
      <c r="M479" s="198"/>
      <c r="N479" s="198"/>
      <c r="O479" s="198"/>
      <c r="P479" s="198"/>
      <c r="Q479" s="198"/>
      <c r="R479" s="198"/>
      <c r="S479" s="198"/>
      <c r="T479" s="285"/>
    </row>
    <row r="480" spans="1:20" ht="25.5">
      <c r="A480" s="771"/>
      <c r="B480" s="735" t="s">
        <v>4301</v>
      </c>
      <c r="C480" s="530" t="s">
        <v>7429</v>
      </c>
      <c r="D480" s="767" t="s">
        <v>7449</v>
      </c>
      <c r="E480" s="745" t="s">
        <v>4299</v>
      </c>
      <c r="F480" s="264"/>
      <c r="G480" s="198"/>
      <c r="H480" s="198"/>
      <c r="I480" s="198"/>
      <c r="J480" s="198"/>
      <c r="K480" s="198"/>
      <c r="L480" s="198"/>
      <c r="M480" s="198"/>
      <c r="N480" s="198"/>
      <c r="O480" s="198"/>
      <c r="P480" s="198"/>
      <c r="Q480" s="198"/>
      <c r="R480" s="198"/>
      <c r="S480" s="198"/>
      <c r="T480" s="285"/>
    </row>
    <row r="481" spans="1:20" ht="25.5">
      <c r="A481" s="185" t="s">
        <v>4302</v>
      </c>
      <c r="B481" s="185" t="s">
        <v>4303</v>
      </c>
      <c r="C481" s="534" t="s">
        <v>4304</v>
      </c>
      <c r="D481" s="534" t="s">
        <v>4305</v>
      </c>
      <c r="E481" s="172" t="s">
        <v>11</v>
      </c>
      <c r="F481" s="477"/>
      <c r="G481" s="201"/>
      <c r="H481" s="201"/>
      <c r="I481" s="201"/>
      <c r="J481" s="201"/>
      <c r="K481" s="201"/>
      <c r="L481" s="201"/>
      <c r="M481" s="201"/>
      <c r="N481" s="201"/>
      <c r="O481" s="201"/>
      <c r="P481" s="201"/>
      <c r="Q481" s="201"/>
      <c r="R481" s="201"/>
      <c r="S481" s="201"/>
      <c r="T481" s="202"/>
    </row>
    <row r="482" spans="1:20" ht="12.75">
      <c r="A482" s="934" t="s">
        <v>4306</v>
      </c>
      <c r="B482" s="935"/>
      <c r="C482" s="935"/>
      <c r="D482" s="935"/>
      <c r="E482" s="936"/>
      <c r="F482" s="270"/>
      <c r="G482" s="198"/>
      <c r="H482" s="198"/>
      <c r="I482" s="198"/>
      <c r="J482" s="198"/>
      <c r="K482" s="198"/>
      <c r="L482" s="198"/>
      <c r="M482" s="198"/>
      <c r="N482" s="198"/>
      <c r="O482" s="198"/>
      <c r="P482" s="198"/>
      <c r="Q482" s="198"/>
      <c r="R482" s="198"/>
      <c r="S482" s="198"/>
      <c r="T482" s="285"/>
    </row>
    <row r="483" spans="1:20" ht="38.25">
      <c r="A483" s="578" t="s">
        <v>4307</v>
      </c>
      <c r="B483" s="576" t="s">
        <v>4308</v>
      </c>
      <c r="C483" s="221" t="s">
        <v>7430</v>
      </c>
      <c r="D483" s="167" t="s">
        <v>7446</v>
      </c>
      <c r="E483" s="225" t="s">
        <v>678</v>
      </c>
      <c r="F483" s="270"/>
      <c r="G483" s="198"/>
      <c r="H483" s="198"/>
      <c r="I483" s="198"/>
      <c r="J483" s="198"/>
      <c r="K483" s="198"/>
      <c r="L483" s="198"/>
      <c r="M483" s="198"/>
      <c r="N483" s="198"/>
      <c r="O483" s="198"/>
      <c r="P483" s="198"/>
      <c r="Q483" s="198"/>
      <c r="R483" s="198"/>
      <c r="S483" s="198"/>
      <c r="T483" s="285"/>
    </row>
    <row r="484" spans="1:20" ht="38.25">
      <c r="A484" s="578" t="s">
        <v>4309</v>
      </c>
      <c r="B484" s="576" t="s">
        <v>4310</v>
      </c>
      <c r="C484" s="221" t="s">
        <v>7430</v>
      </c>
      <c r="D484" s="167" t="s">
        <v>7446</v>
      </c>
      <c r="E484" s="225" t="s">
        <v>3780</v>
      </c>
      <c r="F484" s="270"/>
      <c r="G484" s="198"/>
      <c r="H484" s="198"/>
      <c r="I484" s="198"/>
      <c r="J484" s="198"/>
      <c r="K484" s="198"/>
      <c r="L484" s="198"/>
      <c r="M484" s="198"/>
      <c r="N484" s="198"/>
      <c r="O484" s="198"/>
      <c r="P484" s="198"/>
      <c r="Q484" s="198"/>
      <c r="R484" s="198"/>
      <c r="S484" s="198"/>
      <c r="T484" s="285"/>
    </row>
    <row r="485" spans="1:20" ht="38.25">
      <c r="A485" s="578" t="s">
        <v>4311</v>
      </c>
      <c r="B485" s="576" t="s">
        <v>4312</v>
      </c>
      <c r="C485" s="221" t="s">
        <v>7430</v>
      </c>
      <c r="D485" s="167" t="s">
        <v>7446</v>
      </c>
      <c r="E485" s="225" t="s">
        <v>1878</v>
      </c>
      <c r="F485" s="270"/>
      <c r="G485" s="198"/>
      <c r="H485" s="198"/>
      <c r="I485" s="198"/>
      <c r="J485" s="198"/>
      <c r="K485" s="198"/>
      <c r="L485" s="198"/>
      <c r="M485" s="198"/>
      <c r="N485" s="198"/>
      <c r="O485" s="198"/>
      <c r="P485" s="198"/>
      <c r="Q485" s="198"/>
      <c r="R485" s="198"/>
      <c r="S485" s="198"/>
      <c r="T485" s="285"/>
    </row>
    <row r="486" spans="1:20" ht="38.25">
      <c r="A486" s="578" t="s">
        <v>4313</v>
      </c>
      <c r="B486" s="576" t="s">
        <v>4314</v>
      </c>
      <c r="C486" s="221" t="s">
        <v>7431</v>
      </c>
      <c r="D486" s="167" t="s">
        <v>7446</v>
      </c>
      <c r="E486" s="225" t="s">
        <v>1786</v>
      </c>
      <c r="F486" s="270"/>
      <c r="G486" s="198"/>
      <c r="H486" s="198"/>
      <c r="I486" s="198"/>
      <c r="J486" s="198"/>
      <c r="K486" s="198"/>
      <c r="L486" s="198"/>
      <c r="M486" s="198"/>
      <c r="N486" s="198"/>
      <c r="O486" s="198"/>
      <c r="P486" s="198"/>
      <c r="Q486" s="198"/>
      <c r="R486" s="198"/>
      <c r="S486" s="198"/>
      <c r="T486" s="285"/>
    </row>
    <row r="487" spans="1:20" ht="38.25">
      <c r="A487" s="578" t="s">
        <v>4315</v>
      </c>
      <c r="B487" s="576" t="s">
        <v>4316</v>
      </c>
      <c r="C487" s="221" t="s">
        <v>7431</v>
      </c>
      <c r="D487" s="167" t="s">
        <v>7446</v>
      </c>
      <c r="E487" s="225" t="s">
        <v>678</v>
      </c>
      <c r="F487" s="270"/>
      <c r="G487" s="198"/>
      <c r="H487" s="198"/>
      <c r="I487" s="198"/>
      <c r="J487" s="198"/>
      <c r="K487" s="198"/>
      <c r="L487" s="198"/>
      <c r="M487" s="198"/>
      <c r="N487" s="198"/>
      <c r="O487" s="198"/>
      <c r="P487" s="198"/>
      <c r="Q487" s="198"/>
      <c r="R487" s="198"/>
      <c r="S487" s="198"/>
      <c r="T487" s="285"/>
    </row>
    <row r="488" spans="1:20" ht="38.25">
      <c r="A488" s="772"/>
      <c r="B488" s="576" t="s">
        <v>4317</v>
      </c>
      <c r="C488" s="773" t="s">
        <v>7431</v>
      </c>
      <c r="D488" s="774" t="s">
        <v>7446</v>
      </c>
      <c r="E488" s="775" t="s">
        <v>1878</v>
      </c>
      <c r="F488" s="270"/>
      <c r="G488" s="198"/>
      <c r="H488" s="198"/>
      <c r="I488" s="198"/>
      <c r="J488" s="198"/>
      <c r="K488" s="198"/>
      <c r="L488" s="198"/>
      <c r="M488" s="198"/>
      <c r="N488" s="198"/>
      <c r="O488" s="198"/>
      <c r="P488" s="198"/>
      <c r="Q488" s="198"/>
      <c r="R488" s="198"/>
      <c r="S488" s="198"/>
      <c r="T488" s="285"/>
    </row>
    <row r="489" spans="1:20" ht="38.25">
      <c r="A489" s="578" t="s">
        <v>4318</v>
      </c>
      <c r="B489" s="576" t="s">
        <v>4319</v>
      </c>
      <c r="C489" s="221" t="s">
        <v>7432</v>
      </c>
      <c r="D489" s="167" t="s">
        <v>7446</v>
      </c>
      <c r="E489" s="225" t="s">
        <v>4320</v>
      </c>
      <c r="F489" s="270"/>
      <c r="G489" s="198"/>
      <c r="H489" s="198"/>
      <c r="I489" s="198"/>
      <c r="J489" s="198"/>
      <c r="K489" s="198"/>
      <c r="L489" s="198"/>
      <c r="M489" s="198"/>
      <c r="N489" s="198"/>
      <c r="O489" s="198"/>
      <c r="P489" s="198"/>
      <c r="Q489" s="198"/>
      <c r="R489" s="198"/>
      <c r="S489" s="198"/>
      <c r="T489" s="285"/>
    </row>
    <row r="490" spans="1:20" ht="38.25">
      <c r="A490" s="578" t="s">
        <v>4321</v>
      </c>
      <c r="B490" s="576" t="s">
        <v>4322</v>
      </c>
      <c r="C490" s="221" t="s">
        <v>7432</v>
      </c>
      <c r="D490" s="167" t="s">
        <v>7446</v>
      </c>
      <c r="E490" s="225" t="s">
        <v>678</v>
      </c>
      <c r="F490" s="270"/>
      <c r="G490" s="198"/>
      <c r="H490" s="198"/>
      <c r="I490" s="198"/>
      <c r="J490" s="198"/>
      <c r="K490" s="198"/>
      <c r="L490" s="198"/>
      <c r="M490" s="198"/>
      <c r="N490" s="198"/>
      <c r="O490" s="198"/>
      <c r="P490" s="198"/>
      <c r="Q490" s="198"/>
      <c r="R490" s="198"/>
      <c r="S490" s="198"/>
      <c r="T490" s="285"/>
    </row>
    <row r="491" spans="1:20" ht="38.25">
      <c r="A491" s="578" t="s">
        <v>4323</v>
      </c>
      <c r="B491" s="576" t="s">
        <v>4324</v>
      </c>
      <c r="C491" s="221" t="s">
        <v>7432</v>
      </c>
      <c r="D491" s="167" t="s">
        <v>7446</v>
      </c>
      <c r="E491" s="225" t="s">
        <v>3780</v>
      </c>
      <c r="F491" s="270"/>
      <c r="G491" s="198"/>
      <c r="H491" s="198"/>
      <c r="I491" s="198"/>
      <c r="J491" s="198"/>
      <c r="K491" s="198"/>
      <c r="L491" s="198"/>
      <c r="M491" s="198"/>
      <c r="N491" s="198"/>
      <c r="O491" s="198"/>
      <c r="P491" s="198"/>
      <c r="Q491" s="198"/>
      <c r="R491" s="198"/>
      <c r="S491" s="198"/>
      <c r="T491" s="285"/>
    </row>
    <row r="492" spans="1:20" ht="38.25">
      <c r="A492" s="578" t="s">
        <v>4325</v>
      </c>
      <c r="B492" s="576" t="s">
        <v>4326</v>
      </c>
      <c r="C492" s="221" t="s">
        <v>7432</v>
      </c>
      <c r="D492" s="167" t="s">
        <v>7446</v>
      </c>
      <c r="E492" s="225" t="s">
        <v>1878</v>
      </c>
      <c r="F492" s="270"/>
      <c r="G492" s="198"/>
      <c r="H492" s="198"/>
      <c r="I492" s="198"/>
      <c r="J492" s="198"/>
      <c r="K492" s="198"/>
      <c r="L492" s="198"/>
      <c r="M492" s="198"/>
      <c r="N492" s="198"/>
      <c r="O492" s="198"/>
      <c r="P492" s="198"/>
      <c r="Q492" s="198"/>
      <c r="R492" s="198"/>
      <c r="S492" s="198"/>
      <c r="T492" s="285"/>
    </row>
    <row r="493" spans="1:20" ht="38.25">
      <c r="A493" s="578" t="s">
        <v>4327</v>
      </c>
      <c r="B493" s="576" t="s">
        <v>4328</v>
      </c>
      <c r="C493" s="221" t="s">
        <v>7433</v>
      </c>
      <c r="D493" s="214" t="s">
        <v>7447</v>
      </c>
      <c r="E493" s="225" t="s">
        <v>1887</v>
      </c>
      <c r="F493" s="270"/>
      <c r="G493" s="198"/>
      <c r="H493" s="198"/>
      <c r="I493" s="198"/>
      <c r="J493" s="198"/>
      <c r="K493" s="198"/>
      <c r="L493" s="198"/>
      <c r="M493" s="198"/>
      <c r="N493" s="198"/>
      <c r="O493" s="198"/>
      <c r="P493" s="198"/>
      <c r="Q493" s="198"/>
      <c r="R493" s="198"/>
      <c r="S493" s="198"/>
      <c r="T493" s="285"/>
    </row>
    <row r="494" spans="1:20" ht="38.25">
      <c r="A494" s="578" t="s">
        <v>4329</v>
      </c>
      <c r="B494" s="576" t="s">
        <v>4330</v>
      </c>
      <c r="C494" s="221" t="s">
        <v>7433</v>
      </c>
      <c r="D494" s="214" t="s">
        <v>7447</v>
      </c>
      <c r="E494" s="225" t="s">
        <v>678</v>
      </c>
      <c r="F494" s="270"/>
      <c r="G494" s="198"/>
      <c r="H494" s="198"/>
      <c r="I494" s="198"/>
      <c r="J494" s="198"/>
      <c r="K494" s="198"/>
      <c r="L494" s="198"/>
      <c r="M494" s="198"/>
      <c r="N494" s="198"/>
      <c r="O494" s="198"/>
      <c r="P494" s="198"/>
      <c r="Q494" s="198"/>
      <c r="R494" s="198"/>
      <c r="S494" s="198"/>
      <c r="T494" s="285"/>
    </row>
    <row r="495" spans="1:20" ht="38.25">
      <c r="A495" s="578" t="s">
        <v>4331</v>
      </c>
      <c r="B495" s="576" t="s">
        <v>4332</v>
      </c>
      <c r="C495" s="221" t="s">
        <v>7434</v>
      </c>
      <c r="D495" s="214" t="s">
        <v>7447</v>
      </c>
      <c r="E495" s="225" t="s">
        <v>678</v>
      </c>
      <c r="F495" s="270"/>
      <c r="G495" s="198"/>
      <c r="H495" s="198"/>
      <c r="I495" s="198"/>
      <c r="J495" s="198"/>
      <c r="K495" s="198"/>
      <c r="L495" s="198"/>
      <c r="M495" s="198"/>
      <c r="N495" s="198"/>
      <c r="O495" s="198"/>
      <c r="P495" s="198"/>
      <c r="Q495" s="198"/>
      <c r="R495" s="198"/>
      <c r="S495" s="198"/>
      <c r="T495" s="285"/>
    </row>
    <row r="496" spans="1:20" ht="38.25">
      <c r="A496" s="578" t="s">
        <v>4333</v>
      </c>
      <c r="B496" s="576" t="s">
        <v>4334</v>
      </c>
      <c r="C496" s="221" t="s">
        <v>7434</v>
      </c>
      <c r="D496" s="214" t="s">
        <v>7447</v>
      </c>
      <c r="E496" s="225" t="s">
        <v>3780</v>
      </c>
      <c r="F496" s="270"/>
      <c r="G496" s="198"/>
      <c r="H496" s="198"/>
      <c r="I496" s="198"/>
      <c r="J496" s="198"/>
      <c r="K496" s="198"/>
      <c r="L496" s="198"/>
      <c r="M496" s="198"/>
      <c r="N496" s="198"/>
      <c r="O496" s="198"/>
      <c r="P496" s="198"/>
      <c r="Q496" s="198"/>
      <c r="R496" s="198"/>
      <c r="S496" s="198"/>
      <c r="T496" s="285"/>
    </row>
    <row r="497" spans="1:20" ht="38.25">
      <c r="A497" s="578" t="s">
        <v>4335</v>
      </c>
      <c r="B497" s="576" t="s">
        <v>4336</v>
      </c>
      <c r="C497" s="221" t="s">
        <v>7435</v>
      </c>
      <c r="D497" s="167" t="s">
        <v>7446</v>
      </c>
      <c r="E497" s="225" t="s">
        <v>678</v>
      </c>
      <c r="F497" s="270"/>
      <c r="G497" s="198"/>
      <c r="H497" s="198"/>
      <c r="I497" s="198"/>
      <c r="J497" s="198"/>
      <c r="K497" s="198"/>
      <c r="L497" s="198"/>
      <c r="M497" s="198"/>
      <c r="N497" s="198"/>
      <c r="O497" s="198"/>
      <c r="P497" s="198"/>
      <c r="Q497" s="198"/>
      <c r="R497" s="198"/>
      <c r="S497" s="198"/>
      <c r="T497" s="285"/>
    </row>
    <row r="498" spans="1:20" ht="38.25">
      <c r="A498" s="578" t="s">
        <v>4337</v>
      </c>
      <c r="B498" s="576" t="s">
        <v>4338</v>
      </c>
      <c r="C498" s="221" t="s">
        <v>7435</v>
      </c>
      <c r="D498" s="167" t="s">
        <v>7446</v>
      </c>
      <c r="E498" s="225" t="s">
        <v>3780</v>
      </c>
      <c r="F498" s="270"/>
      <c r="G498" s="198"/>
      <c r="H498" s="198"/>
      <c r="I498" s="198"/>
      <c r="J498" s="198"/>
      <c r="K498" s="198"/>
      <c r="L498" s="198"/>
      <c r="M498" s="198"/>
      <c r="N498" s="198"/>
      <c r="O498" s="198"/>
      <c r="P498" s="198"/>
      <c r="Q498" s="198"/>
      <c r="R498" s="198"/>
      <c r="S498" s="198"/>
      <c r="T498" s="285"/>
    </row>
    <row r="499" spans="1:20" ht="38.25">
      <c r="A499" s="578" t="s">
        <v>4339</v>
      </c>
      <c r="B499" s="576" t="s">
        <v>4340</v>
      </c>
      <c r="C499" s="221" t="s">
        <v>7435</v>
      </c>
      <c r="D499" s="167" t="s">
        <v>7446</v>
      </c>
      <c r="E499" s="225" t="s">
        <v>1878</v>
      </c>
      <c r="F499" s="270"/>
      <c r="G499" s="198"/>
      <c r="H499" s="198"/>
      <c r="I499" s="198"/>
      <c r="J499" s="198"/>
      <c r="K499" s="198"/>
      <c r="L499" s="198"/>
      <c r="M499" s="198"/>
      <c r="N499" s="198"/>
      <c r="O499" s="198"/>
      <c r="P499" s="198"/>
      <c r="Q499" s="198"/>
      <c r="R499" s="198"/>
      <c r="S499" s="198"/>
      <c r="T499" s="285"/>
    </row>
    <row r="500" spans="1:21" ht="12.75">
      <c r="A500" s="776"/>
      <c r="B500" s="576" t="s">
        <v>6510</v>
      </c>
      <c r="C500" s="150" t="s">
        <v>5957</v>
      </c>
      <c r="D500" s="167" t="s">
        <v>5958</v>
      </c>
      <c r="E500" s="777" t="s">
        <v>1535</v>
      </c>
      <c r="F500" s="486"/>
      <c r="G500" s="297"/>
      <c r="H500" s="242"/>
      <c r="I500" s="198"/>
      <c r="J500" s="198"/>
      <c r="K500" s="198"/>
      <c r="L500" s="198"/>
      <c r="M500" s="198"/>
      <c r="N500" s="198"/>
      <c r="O500" s="198"/>
      <c r="P500" s="198"/>
      <c r="Q500" s="198"/>
      <c r="R500" s="198"/>
      <c r="S500" s="198"/>
      <c r="T500" s="198"/>
      <c r="U500" s="285"/>
    </row>
    <row r="501" spans="1:20" ht="25.5">
      <c r="A501" s="185" t="s">
        <v>4341</v>
      </c>
      <c r="B501" s="185" t="s">
        <v>4342</v>
      </c>
      <c r="C501" s="534" t="s">
        <v>4343</v>
      </c>
      <c r="D501" s="534" t="s">
        <v>27</v>
      </c>
      <c r="E501" s="172" t="s">
        <v>11</v>
      </c>
      <c r="F501" s="477"/>
      <c r="G501" s="201"/>
      <c r="H501" s="201"/>
      <c r="I501" s="201"/>
      <c r="J501" s="201"/>
      <c r="K501" s="201"/>
      <c r="L501" s="201"/>
      <c r="M501" s="201"/>
      <c r="N501" s="201"/>
      <c r="O501" s="201"/>
      <c r="P501" s="201"/>
      <c r="Q501" s="201"/>
      <c r="R501" s="201"/>
      <c r="S501" s="201"/>
      <c r="T501" s="202"/>
    </row>
    <row r="502" spans="1:20" ht="12.75">
      <c r="A502" s="946" t="s">
        <v>7436</v>
      </c>
      <c r="B502" s="947"/>
      <c r="C502" s="947"/>
      <c r="D502" s="947"/>
      <c r="E502" s="948"/>
      <c r="F502" s="270"/>
      <c r="G502" s="198"/>
      <c r="H502" s="198"/>
      <c r="I502" s="198"/>
      <c r="J502" s="198"/>
      <c r="K502" s="198"/>
      <c r="L502" s="198"/>
      <c r="M502" s="198"/>
      <c r="N502" s="198"/>
      <c r="O502" s="198"/>
      <c r="P502" s="198"/>
      <c r="Q502" s="198"/>
      <c r="R502" s="198"/>
      <c r="S502" s="198"/>
      <c r="T502" s="285"/>
    </row>
    <row r="503" spans="1:20" ht="38.25">
      <c r="A503" s="578" t="s">
        <v>4344</v>
      </c>
      <c r="B503" s="576" t="s">
        <v>4345</v>
      </c>
      <c r="C503" s="221" t="s">
        <v>7437</v>
      </c>
      <c r="D503" s="214"/>
      <c r="E503" s="225" t="s">
        <v>342</v>
      </c>
      <c r="F503" s="270"/>
      <c r="G503" s="198"/>
      <c r="H503" s="198"/>
      <c r="I503" s="198"/>
      <c r="J503" s="198"/>
      <c r="K503" s="198"/>
      <c r="L503" s="198"/>
      <c r="M503" s="198"/>
      <c r="N503" s="198"/>
      <c r="O503" s="198"/>
      <c r="P503" s="198"/>
      <c r="Q503" s="198"/>
      <c r="R503" s="198"/>
      <c r="S503" s="198"/>
      <c r="T503" s="285"/>
    </row>
    <row r="504" spans="1:20" ht="38.25">
      <c r="A504" s="578" t="s">
        <v>4346</v>
      </c>
      <c r="B504" s="576" t="s">
        <v>4347</v>
      </c>
      <c r="C504" s="221" t="s">
        <v>7437</v>
      </c>
      <c r="D504" s="214"/>
      <c r="E504" s="225" t="s">
        <v>149</v>
      </c>
      <c r="F504" s="270"/>
      <c r="G504" s="198"/>
      <c r="H504" s="198"/>
      <c r="I504" s="198"/>
      <c r="J504" s="198"/>
      <c r="K504" s="198"/>
      <c r="L504" s="198"/>
      <c r="M504" s="198"/>
      <c r="N504" s="198"/>
      <c r="O504" s="198"/>
      <c r="P504" s="198"/>
      <c r="Q504" s="198"/>
      <c r="R504" s="198"/>
      <c r="S504" s="198"/>
      <c r="T504" s="285"/>
    </row>
    <row r="505" spans="1:20" ht="38.25">
      <c r="A505" s="578" t="s">
        <v>4348</v>
      </c>
      <c r="B505" s="576" t="s">
        <v>4349</v>
      </c>
      <c r="C505" s="221" t="s">
        <v>7437</v>
      </c>
      <c r="D505" s="214"/>
      <c r="E505" s="225" t="s">
        <v>486</v>
      </c>
      <c r="F505" s="270"/>
      <c r="G505" s="198"/>
      <c r="H505" s="198"/>
      <c r="I505" s="198"/>
      <c r="J505" s="198"/>
      <c r="K505" s="198"/>
      <c r="L505" s="198"/>
      <c r="M505" s="198"/>
      <c r="N505" s="198"/>
      <c r="O505" s="198"/>
      <c r="P505" s="198"/>
      <c r="Q505" s="198"/>
      <c r="R505" s="198"/>
      <c r="S505" s="198"/>
      <c r="T505" s="285"/>
    </row>
    <row r="506" spans="1:20" ht="38.25">
      <c r="A506" s="578" t="s">
        <v>4350</v>
      </c>
      <c r="B506" s="576" t="s">
        <v>4351</v>
      </c>
      <c r="C506" s="221" t="s">
        <v>7438</v>
      </c>
      <c r="D506" s="214"/>
      <c r="E506" s="225" t="s">
        <v>342</v>
      </c>
      <c r="F506" s="270"/>
      <c r="G506" s="198"/>
      <c r="H506" s="198"/>
      <c r="I506" s="198"/>
      <c r="J506" s="198"/>
      <c r="K506" s="198"/>
      <c r="L506" s="198"/>
      <c r="M506" s="198"/>
      <c r="N506" s="198"/>
      <c r="O506" s="198"/>
      <c r="P506" s="198"/>
      <c r="Q506" s="198"/>
      <c r="R506" s="198"/>
      <c r="S506" s="198"/>
      <c r="T506" s="285"/>
    </row>
    <row r="507" spans="1:20" ht="38.25">
      <c r="A507" s="578" t="s">
        <v>4352</v>
      </c>
      <c r="B507" s="576" t="s">
        <v>4353</v>
      </c>
      <c r="C507" s="221" t="s">
        <v>7438</v>
      </c>
      <c r="D507" s="214"/>
      <c r="E507" s="225" t="s">
        <v>149</v>
      </c>
      <c r="F507" s="270"/>
      <c r="G507" s="198"/>
      <c r="H507" s="198"/>
      <c r="I507" s="198"/>
      <c r="J507" s="198"/>
      <c r="K507" s="198"/>
      <c r="L507" s="198"/>
      <c r="M507" s="198"/>
      <c r="N507" s="198"/>
      <c r="O507" s="198"/>
      <c r="P507" s="198"/>
      <c r="Q507" s="198"/>
      <c r="R507" s="198"/>
      <c r="S507" s="198"/>
      <c r="T507" s="285"/>
    </row>
    <row r="508" spans="1:20" ht="38.25">
      <c r="A508" s="578" t="s">
        <v>4354</v>
      </c>
      <c r="B508" s="576" t="s">
        <v>4355</v>
      </c>
      <c r="C508" s="221" t="s">
        <v>7438</v>
      </c>
      <c r="D508" s="214"/>
      <c r="E508" s="225" t="s">
        <v>486</v>
      </c>
      <c r="F508" s="270"/>
      <c r="G508" s="198"/>
      <c r="H508" s="198"/>
      <c r="I508" s="198"/>
      <c r="J508" s="198"/>
      <c r="K508" s="198"/>
      <c r="L508" s="198"/>
      <c r="M508" s="198"/>
      <c r="N508" s="198"/>
      <c r="O508" s="198"/>
      <c r="P508" s="198"/>
      <c r="Q508" s="198"/>
      <c r="R508" s="198"/>
      <c r="S508" s="198"/>
      <c r="T508" s="285"/>
    </row>
    <row r="509" spans="1:20" ht="12.75">
      <c r="A509" s="578" t="s">
        <v>4356</v>
      </c>
      <c r="B509" s="576" t="s">
        <v>4357</v>
      </c>
      <c r="C509" s="221" t="s">
        <v>7439</v>
      </c>
      <c r="D509" s="214"/>
      <c r="E509" s="225" t="s">
        <v>342</v>
      </c>
      <c r="F509" s="270"/>
      <c r="G509" s="198"/>
      <c r="H509" s="198"/>
      <c r="I509" s="198"/>
      <c r="J509" s="198"/>
      <c r="K509" s="198"/>
      <c r="L509" s="198"/>
      <c r="M509" s="198"/>
      <c r="N509" s="198"/>
      <c r="O509" s="198"/>
      <c r="P509" s="198"/>
      <c r="Q509" s="198"/>
      <c r="R509" s="198"/>
      <c r="S509" s="198"/>
      <c r="T509" s="285"/>
    </row>
    <row r="510" spans="1:20" ht="25.5">
      <c r="A510" s="578" t="s">
        <v>4358</v>
      </c>
      <c r="B510" s="576" t="s">
        <v>4359</v>
      </c>
      <c r="C510" s="221" t="s">
        <v>7440</v>
      </c>
      <c r="D510" s="214"/>
      <c r="E510" s="225" t="s">
        <v>4360</v>
      </c>
      <c r="F510" s="270"/>
      <c r="G510" s="198"/>
      <c r="H510" s="198"/>
      <c r="I510" s="198"/>
      <c r="J510" s="198"/>
      <c r="K510" s="198"/>
      <c r="L510" s="198"/>
      <c r="M510" s="198"/>
      <c r="N510" s="198"/>
      <c r="O510" s="198"/>
      <c r="P510" s="198"/>
      <c r="Q510" s="198"/>
      <c r="R510" s="198"/>
      <c r="S510" s="198"/>
      <c r="T510" s="285"/>
    </row>
    <row r="511" spans="1:20" ht="12.75">
      <c r="A511" s="578" t="s">
        <v>4361</v>
      </c>
      <c r="B511" s="576" t="s">
        <v>4362</v>
      </c>
      <c r="C511" s="221" t="s">
        <v>7439</v>
      </c>
      <c r="D511" s="214"/>
      <c r="E511" s="225" t="s">
        <v>149</v>
      </c>
      <c r="F511" s="270"/>
      <c r="G511" s="198"/>
      <c r="H511" s="198"/>
      <c r="I511" s="198"/>
      <c r="J511" s="198"/>
      <c r="K511" s="198"/>
      <c r="L511" s="198"/>
      <c r="M511" s="198"/>
      <c r="N511" s="198"/>
      <c r="O511" s="198"/>
      <c r="P511" s="198"/>
      <c r="Q511" s="198"/>
      <c r="R511" s="198"/>
      <c r="S511" s="198"/>
      <c r="T511" s="285"/>
    </row>
    <row r="512" spans="1:20" ht="12.75">
      <c r="A512" s="578" t="s">
        <v>4363</v>
      </c>
      <c r="B512" s="576" t="s">
        <v>4364</v>
      </c>
      <c r="C512" s="221" t="s">
        <v>7439</v>
      </c>
      <c r="D512" s="214"/>
      <c r="E512" s="225" t="s">
        <v>486</v>
      </c>
      <c r="F512" s="270"/>
      <c r="G512" s="198"/>
      <c r="H512" s="198"/>
      <c r="I512" s="198"/>
      <c r="J512" s="198"/>
      <c r="K512" s="198"/>
      <c r="L512" s="198"/>
      <c r="M512" s="198"/>
      <c r="N512" s="198"/>
      <c r="O512" s="198"/>
      <c r="P512" s="198"/>
      <c r="Q512" s="198"/>
      <c r="R512" s="198"/>
      <c r="S512" s="198"/>
      <c r="T512" s="285"/>
    </row>
    <row r="513" spans="1:20" ht="25.5">
      <c r="A513" s="578" t="s">
        <v>4365</v>
      </c>
      <c r="B513" s="576" t="s">
        <v>4366</v>
      </c>
      <c r="C513" s="221" t="s">
        <v>7441</v>
      </c>
      <c r="D513" s="214"/>
      <c r="E513" s="225" t="s">
        <v>342</v>
      </c>
      <c r="F513" s="270"/>
      <c r="G513" s="198"/>
      <c r="H513" s="198"/>
      <c r="I513" s="198"/>
      <c r="J513" s="198"/>
      <c r="K513" s="198"/>
      <c r="L513" s="198"/>
      <c r="M513" s="198"/>
      <c r="N513" s="198"/>
      <c r="O513" s="198"/>
      <c r="P513" s="198"/>
      <c r="Q513" s="198"/>
      <c r="R513" s="198"/>
      <c r="S513" s="198"/>
      <c r="T513" s="285"/>
    </row>
    <row r="514" spans="1:20" ht="25.5">
      <c r="A514" s="578" t="s">
        <v>4367</v>
      </c>
      <c r="B514" s="576" t="s">
        <v>4368</v>
      </c>
      <c r="C514" s="221" t="s">
        <v>7441</v>
      </c>
      <c r="D514" s="214"/>
      <c r="E514" s="225" t="s">
        <v>149</v>
      </c>
      <c r="F514" s="270"/>
      <c r="G514" s="198"/>
      <c r="H514" s="198"/>
      <c r="I514" s="198"/>
      <c r="J514" s="198"/>
      <c r="K514" s="198"/>
      <c r="L514" s="198"/>
      <c r="M514" s="198"/>
      <c r="N514" s="198"/>
      <c r="O514" s="198"/>
      <c r="P514" s="198"/>
      <c r="Q514" s="198"/>
      <c r="R514" s="198"/>
      <c r="S514" s="198"/>
      <c r="T514" s="285"/>
    </row>
    <row r="515" spans="1:20" ht="25.5">
      <c r="A515" s="578" t="s">
        <v>4369</v>
      </c>
      <c r="B515" s="576" t="s">
        <v>4370</v>
      </c>
      <c r="C515" s="221" t="s">
        <v>7441</v>
      </c>
      <c r="D515" s="214"/>
      <c r="E515" s="225" t="s">
        <v>486</v>
      </c>
      <c r="F515" s="270"/>
      <c r="G515" s="198"/>
      <c r="H515" s="198"/>
      <c r="I515" s="198"/>
      <c r="J515" s="198"/>
      <c r="K515" s="198"/>
      <c r="L515" s="198"/>
      <c r="M515" s="198"/>
      <c r="N515" s="198"/>
      <c r="O515" s="198"/>
      <c r="P515" s="198"/>
      <c r="Q515" s="198"/>
      <c r="R515" s="198"/>
      <c r="S515" s="198"/>
      <c r="T515" s="285"/>
    </row>
    <row r="516" spans="1:20" ht="12.75">
      <c r="A516" s="578" t="s">
        <v>4371</v>
      </c>
      <c r="B516" s="576" t="s">
        <v>4372</v>
      </c>
      <c r="C516" s="150" t="s">
        <v>7836</v>
      </c>
      <c r="D516" s="214"/>
      <c r="E516" s="225" t="s">
        <v>324</v>
      </c>
      <c r="F516" s="270"/>
      <c r="G516" s="198"/>
      <c r="H516" s="198"/>
      <c r="I516" s="198"/>
      <c r="J516" s="198"/>
      <c r="K516" s="198"/>
      <c r="L516" s="198"/>
      <c r="M516" s="198"/>
      <c r="N516" s="198"/>
      <c r="O516" s="198"/>
      <c r="P516" s="198"/>
      <c r="Q516" s="198"/>
      <c r="R516" s="198"/>
      <c r="S516" s="198"/>
      <c r="T516" s="285"/>
    </row>
    <row r="517" spans="1:20" ht="12.75">
      <c r="A517" s="578" t="s">
        <v>4373</v>
      </c>
      <c r="B517" s="576" t="s">
        <v>4374</v>
      </c>
      <c r="C517" s="150" t="s">
        <v>7837</v>
      </c>
      <c r="D517" s="214"/>
      <c r="E517" s="225" t="s">
        <v>486</v>
      </c>
      <c r="F517" s="270"/>
      <c r="G517" s="198"/>
      <c r="H517" s="198"/>
      <c r="I517" s="198"/>
      <c r="J517" s="198"/>
      <c r="K517" s="198"/>
      <c r="L517" s="198"/>
      <c r="M517" s="198"/>
      <c r="N517" s="198"/>
      <c r="O517" s="198"/>
      <c r="P517" s="198"/>
      <c r="Q517" s="198"/>
      <c r="R517" s="198"/>
      <c r="S517" s="198"/>
      <c r="T517" s="285"/>
    </row>
    <row r="518" spans="1:20" ht="25.5">
      <c r="A518" s="578" t="s">
        <v>4375</v>
      </c>
      <c r="B518" s="576" t="s">
        <v>4376</v>
      </c>
      <c r="C518" s="150" t="s">
        <v>7835</v>
      </c>
      <c r="D518" s="214"/>
      <c r="E518" s="225" t="s">
        <v>3452</v>
      </c>
      <c r="F518" s="270"/>
      <c r="G518" s="198"/>
      <c r="H518" s="198"/>
      <c r="I518" s="198"/>
      <c r="J518" s="198"/>
      <c r="K518" s="198"/>
      <c r="L518" s="198"/>
      <c r="M518" s="198"/>
      <c r="N518" s="198"/>
      <c r="O518" s="198"/>
      <c r="P518" s="198"/>
      <c r="Q518" s="198"/>
      <c r="R518" s="198"/>
      <c r="S518" s="198"/>
      <c r="T518" s="285"/>
    </row>
    <row r="519" spans="1:20" ht="25.5">
      <c r="A519" s="756" t="s">
        <v>3439</v>
      </c>
      <c r="B519" s="576" t="s">
        <v>4377</v>
      </c>
      <c r="C519" s="713" t="s">
        <v>7442</v>
      </c>
      <c r="D519" s="778"/>
      <c r="E519" s="225" t="s">
        <v>4378</v>
      </c>
      <c r="F519" s="456"/>
      <c r="G519" s="275"/>
      <c r="H519" s="462"/>
      <c r="I519" s="198"/>
      <c r="J519" s="198"/>
      <c r="K519" s="198"/>
      <c r="L519" s="198"/>
      <c r="M519" s="198"/>
      <c r="N519" s="198"/>
      <c r="O519" s="198"/>
      <c r="P519" s="198"/>
      <c r="Q519" s="198"/>
      <c r="R519" s="198"/>
      <c r="S519" s="198"/>
      <c r="T519" s="285"/>
    </row>
    <row r="520" spans="1:20" ht="25.5">
      <c r="A520" s="578" t="s">
        <v>4379</v>
      </c>
      <c r="B520" s="576" t="s">
        <v>4380</v>
      </c>
      <c r="C520" s="150" t="s">
        <v>7443</v>
      </c>
      <c r="D520" s="214"/>
      <c r="E520" s="225" t="s">
        <v>342</v>
      </c>
      <c r="F520" s="270"/>
      <c r="G520" s="198"/>
      <c r="H520" s="198"/>
      <c r="I520" s="198"/>
      <c r="J520" s="198"/>
      <c r="K520" s="198"/>
      <c r="L520" s="198"/>
      <c r="M520" s="198"/>
      <c r="N520" s="198"/>
      <c r="O520" s="198"/>
      <c r="P520" s="198"/>
      <c r="Q520" s="198"/>
      <c r="R520" s="198"/>
      <c r="S520" s="198"/>
      <c r="T520" s="285"/>
    </row>
    <row r="521" spans="1:20" ht="25.5">
      <c r="A521" s="578" t="s">
        <v>4381</v>
      </c>
      <c r="B521" s="576" t="s">
        <v>4382</v>
      </c>
      <c r="C521" s="150" t="s">
        <v>7443</v>
      </c>
      <c r="D521" s="214"/>
      <c r="E521" s="225" t="s">
        <v>149</v>
      </c>
      <c r="F521" s="270"/>
      <c r="G521" s="198"/>
      <c r="H521" s="198"/>
      <c r="I521" s="198"/>
      <c r="J521" s="198"/>
      <c r="K521" s="198"/>
      <c r="L521" s="198"/>
      <c r="M521" s="198"/>
      <c r="N521" s="198"/>
      <c r="O521" s="198"/>
      <c r="P521" s="198"/>
      <c r="Q521" s="198"/>
      <c r="R521" s="198"/>
      <c r="S521" s="198"/>
      <c r="T521" s="285"/>
    </row>
    <row r="522" spans="1:20" ht="25.5">
      <c r="A522" s="578" t="s">
        <v>4383</v>
      </c>
      <c r="B522" s="576" t="s">
        <v>4384</v>
      </c>
      <c r="C522" s="150" t="s">
        <v>7443</v>
      </c>
      <c r="D522" s="214"/>
      <c r="E522" s="225" t="s">
        <v>486</v>
      </c>
      <c r="F522" s="270"/>
      <c r="G522" s="198"/>
      <c r="H522" s="198"/>
      <c r="I522" s="198"/>
      <c r="J522" s="198"/>
      <c r="K522" s="198"/>
      <c r="L522" s="198"/>
      <c r="M522" s="198"/>
      <c r="N522" s="198"/>
      <c r="O522" s="198"/>
      <c r="P522" s="198"/>
      <c r="Q522" s="198"/>
      <c r="R522" s="198"/>
      <c r="S522" s="198"/>
      <c r="T522" s="285"/>
    </row>
    <row r="523" spans="1:20" ht="25.5">
      <c r="A523" s="756" t="s">
        <v>3439</v>
      </c>
      <c r="B523" s="576" t="s">
        <v>4385</v>
      </c>
      <c r="C523" s="713" t="s">
        <v>7443</v>
      </c>
      <c r="D523" s="463"/>
      <c r="E523" s="225" t="s">
        <v>4386</v>
      </c>
      <c r="F523" s="456"/>
      <c r="G523" s="198"/>
      <c r="H523" s="198"/>
      <c r="I523" s="198"/>
      <c r="J523" s="198"/>
      <c r="K523" s="198"/>
      <c r="L523" s="198"/>
      <c r="M523" s="198"/>
      <c r="N523" s="198"/>
      <c r="O523" s="198"/>
      <c r="P523" s="198"/>
      <c r="Q523" s="198"/>
      <c r="R523" s="198"/>
      <c r="S523" s="198"/>
      <c r="T523" s="285"/>
    </row>
    <row r="524" spans="1:20" ht="25.5">
      <c r="A524" s="756"/>
      <c r="B524" s="576" t="s">
        <v>4387</v>
      </c>
      <c r="C524" s="713" t="s">
        <v>7444</v>
      </c>
      <c r="D524" s="778"/>
      <c r="E524" s="225" t="s">
        <v>6582</v>
      </c>
      <c r="F524" s="456"/>
      <c r="G524" s="198"/>
      <c r="H524" s="198"/>
      <c r="I524" s="198"/>
      <c r="J524" s="198"/>
      <c r="K524" s="198"/>
      <c r="L524" s="198"/>
      <c r="M524" s="198"/>
      <c r="N524" s="198"/>
      <c r="O524" s="198"/>
      <c r="P524" s="198"/>
      <c r="Q524" s="198"/>
      <c r="R524" s="198"/>
      <c r="S524" s="198"/>
      <c r="T524" s="285"/>
    </row>
    <row r="525" spans="1:20" ht="25.5">
      <c r="A525" s="756"/>
      <c r="B525" s="576" t="s">
        <v>4388</v>
      </c>
      <c r="C525" s="713" t="s">
        <v>7444</v>
      </c>
      <c r="D525" s="778"/>
      <c r="E525" s="225" t="s">
        <v>342</v>
      </c>
      <c r="F525" s="456"/>
      <c r="G525" s="198"/>
      <c r="H525" s="198"/>
      <c r="I525" s="198"/>
      <c r="J525" s="198"/>
      <c r="K525" s="198"/>
      <c r="L525" s="198"/>
      <c r="M525" s="198"/>
      <c r="N525" s="198"/>
      <c r="O525" s="198"/>
      <c r="P525" s="198"/>
      <c r="Q525" s="198"/>
      <c r="R525" s="198"/>
      <c r="S525" s="198"/>
      <c r="T525" s="285"/>
    </row>
    <row r="526" spans="1:20" ht="12.75">
      <c r="A526" s="185" t="s">
        <v>4389</v>
      </c>
      <c r="B526" s="185" t="s">
        <v>4389</v>
      </c>
      <c r="C526" s="534" t="s">
        <v>4390</v>
      </c>
      <c r="D526" s="534"/>
      <c r="E526" s="585"/>
      <c r="F526" s="477"/>
      <c r="G526" s="201"/>
      <c r="H526" s="201"/>
      <c r="I526" s="201"/>
      <c r="J526" s="201"/>
      <c r="K526" s="201"/>
      <c r="L526" s="201"/>
      <c r="M526" s="201"/>
      <c r="N526" s="201"/>
      <c r="O526" s="201"/>
      <c r="P526" s="201"/>
      <c r="Q526" s="201"/>
      <c r="R526" s="201"/>
      <c r="S526" s="201"/>
      <c r="T526" s="202"/>
    </row>
    <row r="527" spans="1:20" ht="12.75">
      <c r="A527" s="934" t="s">
        <v>7445</v>
      </c>
      <c r="B527" s="935"/>
      <c r="C527" s="935"/>
      <c r="D527" s="935"/>
      <c r="E527" s="936"/>
      <c r="F527" s="270"/>
      <c r="G527" s="198"/>
      <c r="H527" s="198"/>
      <c r="I527" s="198"/>
      <c r="J527" s="198"/>
      <c r="K527" s="198"/>
      <c r="L527" s="198"/>
      <c r="M527" s="198"/>
      <c r="N527" s="198"/>
      <c r="O527" s="198"/>
      <c r="P527" s="198"/>
      <c r="Q527" s="198"/>
      <c r="R527" s="198"/>
      <c r="S527" s="198"/>
      <c r="T527" s="285"/>
    </row>
    <row r="528" spans="1:20" ht="25.5">
      <c r="A528" s="185" t="s">
        <v>4391</v>
      </c>
      <c r="B528" s="185" t="s">
        <v>4392</v>
      </c>
      <c r="C528" s="534" t="s">
        <v>4393</v>
      </c>
      <c r="D528" s="534" t="s">
        <v>27</v>
      </c>
      <c r="E528" s="172" t="s">
        <v>11</v>
      </c>
      <c r="F528" s="477"/>
      <c r="G528" s="201"/>
      <c r="H528" s="201"/>
      <c r="I528" s="201"/>
      <c r="J528" s="201"/>
      <c r="K528" s="201"/>
      <c r="L528" s="201"/>
      <c r="M528" s="201"/>
      <c r="N528" s="201"/>
      <c r="O528" s="201"/>
      <c r="P528" s="201"/>
      <c r="Q528" s="201"/>
      <c r="R528" s="201"/>
      <c r="S528" s="201"/>
      <c r="T528" s="202"/>
    </row>
    <row r="529" spans="1:20" ht="12.75">
      <c r="A529" s="228" t="s">
        <v>4394</v>
      </c>
      <c r="B529" s="735" t="s">
        <v>4395</v>
      </c>
      <c r="C529" s="221" t="s">
        <v>4396</v>
      </c>
      <c r="D529" s="779"/>
      <c r="E529" s="168" t="s">
        <v>4417</v>
      </c>
      <c r="F529" s="270"/>
      <c r="G529" s="198"/>
      <c r="H529" s="198"/>
      <c r="I529" s="198"/>
      <c r="J529" s="198"/>
      <c r="K529" s="198"/>
      <c r="L529" s="198"/>
      <c r="M529" s="198"/>
      <c r="N529" s="198"/>
      <c r="O529" s="198"/>
      <c r="P529" s="198"/>
      <c r="Q529" s="198"/>
      <c r="R529" s="198"/>
      <c r="S529" s="198"/>
      <c r="T529" s="285"/>
    </row>
    <row r="530" spans="1:20" ht="12.75">
      <c r="A530" s="228" t="s">
        <v>4397</v>
      </c>
      <c r="B530" s="735" t="s">
        <v>4398</v>
      </c>
      <c r="C530" s="221" t="s">
        <v>4396</v>
      </c>
      <c r="D530" s="779"/>
      <c r="E530" s="168" t="s">
        <v>6583</v>
      </c>
      <c r="F530" s="270"/>
      <c r="G530" s="198"/>
      <c r="H530" s="198"/>
      <c r="I530" s="198"/>
      <c r="J530" s="198"/>
      <c r="K530" s="198"/>
      <c r="L530" s="198"/>
      <c r="M530" s="198"/>
      <c r="N530" s="198"/>
      <c r="O530" s="198"/>
      <c r="P530" s="198"/>
      <c r="Q530" s="198"/>
      <c r="R530" s="198"/>
      <c r="S530" s="198"/>
      <c r="T530" s="285"/>
    </row>
    <row r="531" spans="1:20" ht="12.75">
      <c r="A531" s="228" t="s">
        <v>4399</v>
      </c>
      <c r="B531" s="735" t="s">
        <v>4400</v>
      </c>
      <c r="C531" s="221" t="s">
        <v>4396</v>
      </c>
      <c r="D531" s="779"/>
      <c r="E531" s="168" t="s">
        <v>6584</v>
      </c>
      <c r="F531" s="270"/>
      <c r="G531" s="198"/>
      <c r="H531" s="198"/>
      <c r="I531" s="198"/>
      <c r="J531" s="198"/>
      <c r="K531" s="198"/>
      <c r="L531" s="198"/>
      <c r="M531" s="198"/>
      <c r="N531" s="198"/>
      <c r="O531" s="198"/>
      <c r="P531" s="198"/>
      <c r="Q531" s="198"/>
      <c r="R531" s="198"/>
      <c r="S531" s="198"/>
      <c r="T531" s="285"/>
    </row>
    <row r="532" spans="1:20" ht="12.75">
      <c r="A532" s="228" t="s">
        <v>4401</v>
      </c>
      <c r="B532" s="735" t="s">
        <v>4402</v>
      </c>
      <c r="C532" s="221" t="s">
        <v>4396</v>
      </c>
      <c r="D532" s="779"/>
      <c r="E532" s="168" t="s">
        <v>2106</v>
      </c>
      <c r="F532" s="270"/>
      <c r="G532" s="198"/>
      <c r="H532" s="198"/>
      <c r="I532" s="198"/>
      <c r="J532" s="198"/>
      <c r="K532" s="198"/>
      <c r="L532" s="198"/>
      <c r="M532" s="198"/>
      <c r="N532" s="198"/>
      <c r="O532" s="198"/>
      <c r="P532" s="198"/>
      <c r="Q532" s="198"/>
      <c r="R532" s="198"/>
      <c r="S532" s="198"/>
      <c r="T532" s="285"/>
    </row>
    <row r="533" spans="1:20" ht="12.75">
      <c r="A533" s="228" t="s">
        <v>4403</v>
      </c>
      <c r="B533" s="735" t="s">
        <v>4404</v>
      </c>
      <c r="C533" s="221" t="s">
        <v>4396</v>
      </c>
      <c r="D533" s="779"/>
      <c r="E533" s="168" t="s">
        <v>149</v>
      </c>
      <c r="F533" s="270"/>
      <c r="G533" s="198"/>
      <c r="H533" s="198"/>
      <c r="I533" s="198"/>
      <c r="J533" s="198"/>
      <c r="K533" s="198"/>
      <c r="L533" s="198"/>
      <c r="M533" s="198"/>
      <c r="N533" s="198"/>
      <c r="O533" s="198"/>
      <c r="P533" s="198"/>
      <c r="Q533" s="198"/>
      <c r="R533" s="198"/>
      <c r="S533" s="198"/>
      <c r="T533" s="285"/>
    </row>
    <row r="534" spans="1:20" ht="12.75">
      <c r="A534" s="228" t="s">
        <v>4405</v>
      </c>
      <c r="B534" s="735" t="s">
        <v>4406</v>
      </c>
      <c r="C534" s="598" t="s">
        <v>4407</v>
      </c>
      <c r="D534" s="779"/>
      <c r="E534" s="168" t="s">
        <v>7455</v>
      </c>
      <c r="F534" s="270"/>
      <c r="G534" s="198"/>
      <c r="H534" s="198"/>
      <c r="I534" s="198"/>
      <c r="J534" s="198"/>
      <c r="K534" s="198"/>
      <c r="L534" s="198"/>
      <c r="M534" s="198"/>
      <c r="N534" s="198"/>
      <c r="O534" s="198"/>
      <c r="P534" s="198"/>
      <c r="Q534" s="198"/>
      <c r="R534" s="198"/>
      <c r="S534" s="198"/>
      <c r="T534" s="285"/>
    </row>
    <row r="535" spans="1:20" ht="12.75">
      <c r="A535" s="228" t="s">
        <v>4408</v>
      </c>
      <c r="B535" s="735" t="s">
        <v>4409</v>
      </c>
      <c r="C535" s="598" t="s">
        <v>4407</v>
      </c>
      <c r="D535" s="779"/>
      <c r="E535" s="168" t="s">
        <v>6585</v>
      </c>
      <c r="F535" s="270"/>
      <c r="G535" s="198"/>
      <c r="H535" s="198"/>
      <c r="I535" s="198"/>
      <c r="J535" s="198"/>
      <c r="K535" s="198"/>
      <c r="L535" s="198"/>
      <c r="M535" s="198"/>
      <c r="N535" s="198"/>
      <c r="O535" s="198"/>
      <c r="P535" s="198"/>
      <c r="Q535" s="198"/>
      <c r="R535" s="198"/>
      <c r="S535" s="198"/>
      <c r="T535" s="285"/>
    </row>
    <row r="536" spans="1:20" ht="12.75">
      <c r="A536" s="228" t="s">
        <v>4410</v>
      </c>
      <c r="B536" s="735" t="s">
        <v>4411</v>
      </c>
      <c r="C536" s="598" t="s">
        <v>4407</v>
      </c>
      <c r="D536" s="779"/>
      <c r="E536" s="168" t="s">
        <v>2106</v>
      </c>
      <c r="F536" s="270"/>
      <c r="G536" s="198"/>
      <c r="H536" s="198"/>
      <c r="I536" s="198"/>
      <c r="J536" s="198"/>
      <c r="K536" s="198"/>
      <c r="L536" s="198"/>
      <c r="M536" s="198"/>
      <c r="N536" s="198"/>
      <c r="O536" s="198"/>
      <c r="P536" s="198"/>
      <c r="Q536" s="198"/>
      <c r="R536" s="198"/>
      <c r="S536" s="198"/>
      <c r="T536" s="285"/>
    </row>
    <row r="537" spans="1:20" ht="12.75">
      <c r="A537" s="228" t="s">
        <v>4412</v>
      </c>
      <c r="B537" s="735" t="s">
        <v>4413</v>
      </c>
      <c r="C537" s="598" t="s">
        <v>4407</v>
      </c>
      <c r="D537" s="779"/>
      <c r="E537" s="168" t="s">
        <v>149</v>
      </c>
      <c r="F537" s="270"/>
      <c r="G537" s="198"/>
      <c r="H537" s="198"/>
      <c r="I537" s="198"/>
      <c r="J537" s="198"/>
      <c r="K537" s="198"/>
      <c r="L537" s="198"/>
      <c r="M537" s="198"/>
      <c r="N537" s="198"/>
      <c r="O537" s="198"/>
      <c r="P537" s="198"/>
      <c r="Q537" s="198"/>
      <c r="R537" s="198"/>
      <c r="S537" s="198"/>
      <c r="T537" s="285"/>
    </row>
    <row r="538" spans="1:20" ht="12.75">
      <c r="A538" s="228" t="s">
        <v>4414</v>
      </c>
      <c r="B538" s="735" t="s">
        <v>4415</v>
      </c>
      <c r="C538" s="598" t="s">
        <v>4416</v>
      </c>
      <c r="D538" s="779"/>
      <c r="E538" s="168" t="s">
        <v>6586</v>
      </c>
      <c r="F538" s="270"/>
      <c r="G538" s="198"/>
      <c r="H538" s="198"/>
      <c r="I538" s="198"/>
      <c r="J538" s="198"/>
      <c r="K538" s="198"/>
      <c r="L538" s="198"/>
      <c r="M538" s="198"/>
      <c r="N538" s="198"/>
      <c r="O538" s="198"/>
      <c r="P538" s="198"/>
      <c r="Q538" s="198"/>
      <c r="R538" s="198"/>
      <c r="S538" s="198"/>
      <c r="T538" s="285"/>
    </row>
    <row r="539" spans="1:20" ht="12.75">
      <c r="A539" s="228"/>
      <c r="B539" s="735" t="s">
        <v>4418</v>
      </c>
      <c r="C539" s="598" t="s">
        <v>4416</v>
      </c>
      <c r="D539" s="779"/>
      <c r="E539" s="168" t="s">
        <v>6587</v>
      </c>
      <c r="F539" s="270"/>
      <c r="G539" s="198"/>
      <c r="H539" s="198"/>
      <c r="I539" s="198"/>
      <c r="J539" s="198"/>
      <c r="K539" s="198"/>
      <c r="L539" s="198"/>
      <c r="M539" s="198"/>
      <c r="N539" s="198"/>
      <c r="O539" s="198"/>
      <c r="P539" s="198"/>
      <c r="Q539" s="198"/>
      <c r="R539" s="198"/>
      <c r="S539" s="198"/>
      <c r="T539" s="285"/>
    </row>
    <row r="540" spans="1:20" ht="12.75">
      <c r="A540" s="228" t="s">
        <v>4419</v>
      </c>
      <c r="B540" s="735" t="s">
        <v>4420</v>
      </c>
      <c r="C540" s="598" t="s">
        <v>4416</v>
      </c>
      <c r="D540" s="779"/>
      <c r="E540" s="168" t="s">
        <v>2106</v>
      </c>
      <c r="F540" s="270"/>
      <c r="G540" s="198"/>
      <c r="H540" s="198"/>
      <c r="I540" s="198"/>
      <c r="J540" s="198"/>
      <c r="K540" s="198"/>
      <c r="L540" s="198"/>
      <c r="M540" s="198"/>
      <c r="N540" s="198"/>
      <c r="O540" s="198"/>
      <c r="P540" s="198"/>
      <c r="Q540" s="198"/>
      <c r="R540" s="198"/>
      <c r="S540" s="198"/>
      <c r="T540" s="285"/>
    </row>
    <row r="541" spans="1:20" ht="12.75">
      <c r="A541" s="228" t="s">
        <v>4421</v>
      </c>
      <c r="B541" s="735" t="s">
        <v>4422</v>
      </c>
      <c r="C541" s="598" t="s">
        <v>4423</v>
      </c>
      <c r="D541" s="779"/>
      <c r="E541" s="168" t="s">
        <v>6586</v>
      </c>
      <c r="F541" s="270"/>
      <c r="G541" s="198"/>
      <c r="H541" s="198"/>
      <c r="I541" s="198"/>
      <c r="J541" s="198"/>
      <c r="K541" s="198"/>
      <c r="L541" s="198"/>
      <c r="M541" s="198"/>
      <c r="N541" s="198"/>
      <c r="O541" s="198"/>
      <c r="P541" s="198"/>
      <c r="Q541" s="198"/>
      <c r="R541" s="198"/>
      <c r="S541" s="198"/>
      <c r="T541" s="285"/>
    </row>
    <row r="542" spans="1:20" ht="12.75">
      <c r="A542" s="228" t="s">
        <v>4424</v>
      </c>
      <c r="B542" s="735" t="s">
        <v>4425</v>
      </c>
      <c r="C542" s="170" t="s">
        <v>4423</v>
      </c>
      <c r="D542" s="779"/>
      <c r="E542" s="168" t="s">
        <v>2106</v>
      </c>
      <c r="F542" s="270"/>
      <c r="G542" s="198"/>
      <c r="H542" s="198"/>
      <c r="I542" s="198"/>
      <c r="J542" s="198"/>
      <c r="K542" s="198"/>
      <c r="L542" s="198"/>
      <c r="M542" s="198"/>
      <c r="N542" s="198"/>
      <c r="O542" s="198"/>
      <c r="P542" s="198"/>
      <c r="Q542" s="198"/>
      <c r="R542" s="198"/>
      <c r="S542" s="198"/>
      <c r="T542" s="285"/>
    </row>
    <row r="543" spans="1:20" ht="12.75">
      <c r="A543" s="228" t="s">
        <v>4426</v>
      </c>
      <c r="B543" s="735" t="s">
        <v>4427</v>
      </c>
      <c r="C543" s="170" t="s">
        <v>4423</v>
      </c>
      <c r="D543" s="779"/>
      <c r="E543" s="168" t="s">
        <v>4428</v>
      </c>
      <c r="F543" s="270"/>
      <c r="G543" s="198"/>
      <c r="H543" s="198"/>
      <c r="I543" s="198"/>
      <c r="J543" s="198"/>
      <c r="K543" s="198"/>
      <c r="L543" s="198"/>
      <c r="M543" s="198"/>
      <c r="N543" s="198"/>
      <c r="O543" s="198"/>
      <c r="P543" s="198"/>
      <c r="Q543" s="198"/>
      <c r="R543" s="198"/>
      <c r="S543" s="198"/>
      <c r="T543" s="285"/>
    </row>
    <row r="544" spans="1:20" ht="12.75">
      <c r="A544" s="228"/>
      <c r="B544" s="735" t="s">
        <v>4429</v>
      </c>
      <c r="C544" s="170" t="s">
        <v>4430</v>
      </c>
      <c r="D544" s="779"/>
      <c r="E544" s="168" t="s">
        <v>4431</v>
      </c>
      <c r="F544" s="270"/>
      <c r="G544" s="198"/>
      <c r="H544" s="198"/>
      <c r="I544" s="198"/>
      <c r="J544" s="198"/>
      <c r="K544" s="198"/>
      <c r="L544" s="198"/>
      <c r="M544" s="198"/>
      <c r="N544" s="198"/>
      <c r="O544" s="198"/>
      <c r="P544" s="198"/>
      <c r="Q544" s="198"/>
      <c r="R544" s="198"/>
      <c r="S544" s="198"/>
      <c r="T544" s="285"/>
    </row>
    <row r="545" spans="1:20" ht="12.75">
      <c r="A545" s="228"/>
      <c r="B545" s="735" t="s">
        <v>4432</v>
      </c>
      <c r="C545" s="170" t="s">
        <v>4433</v>
      </c>
      <c r="D545" s="779"/>
      <c r="E545" s="168" t="s">
        <v>4431</v>
      </c>
      <c r="F545" s="270"/>
      <c r="G545" s="198"/>
      <c r="H545" s="198"/>
      <c r="I545" s="198"/>
      <c r="J545" s="198"/>
      <c r="K545" s="198"/>
      <c r="L545" s="198"/>
      <c r="M545" s="198"/>
      <c r="N545" s="198"/>
      <c r="O545" s="198"/>
      <c r="P545" s="198"/>
      <c r="Q545" s="198"/>
      <c r="R545" s="198"/>
      <c r="S545" s="198"/>
      <c r="T545" s="285"/>
    </row>
    <row r="546" spans="1:20" ht="12.75">
      <c r="A546" s="228"/>
      <c r="B546" s="735" t="s">
        <v>4434</v>
      </c>
      <c r="C546" s="170" t="s">
        <v>4435</v>
      </c>
      <c r="D546" s="779"/>
      <c r="E546" s="168" t="s">
        <v>149</v>
      </c>
      <c r="F546" s="270"/>
      <c r="G546" s="198"/>
      <c r="H546" s="198"/>
      <c r="I546" s="198"/>
      <c r="J546" s="198"/>
      <c r="K546" s="198"/>
      <c r="L546" s="198"/>
      <c r="M546" s="198"/>
      <c r="N546" s="198"/>
      <c r="O546" s="198"/>
      <c r="P546" s="198"/>
      <c r="Q546" s="198"/>
      <c r="R546" s="198"/>
      <c r="S546" s="198"/>
      <c r="T546" s="285"/>
    </row>
    <row r="547" spans="1:20" ht="12.75">
      <c r="A547" s="228"/>
      <c r="B547" s="735" t="s">
        <v>4436</v>
      </c>
      <c r="C547" s="170" t="s">
        <v>4437</v>
      </c>
      <c r="D547" s="779"/>
      <c r="E547" s="168" t="s">
        <v>149</v>
      </c>
      <c r="F547" s="270"/>
      <c r="G547" s="198"/>
      <c r="H547" s="198"/>
      <c r="I547" s="198"/>
      <c r="J547" s="198"/>
      <c r="K547" s="198"/>
      <c r="L547" s="198"/>
      <c r="M547" s="198"/>
      <c r="N547" s="198"/>
      <c r="O547" s="198"/>
      <c r="P547" s="198"/>
      <c r="Q547" s="198"/>
      <c r="R547" s="198"/>
      <c r="S547" s="198"/>
      <c r="T547" s="285"/>
    </row>
    <row r="548" spans="1:20" ht="12.75">
      <c r="A548" s="228"/>
      <c r="B548" s="735" t="s">
        <v>4438</v>
      </c>
      <c r="C548" s="170" t="s">
        <v>4439</v>
      </c>
      <c r="D548" s="779"/>
      <c r="E548" s="168" t="s">
        <v>324</v>
      </c>
      <c r="F548" s="270"/>
      <c r="G548" s="198"/>
      <c r="H548" s="198"/>
      <c r="I548" s="198"/>
      <c r="J548" s="198"/>
      <c r="K548" s="198"/>
      <c r="L548" s="198"/>
      <c r="M548" s="198"/>
      <c r="N548" s="198"/>
      <c r="O548" s="198"/>
      <c r="P548" s="198"/>
      <c r="Q548" s="198"/>
      <c r="R548" s="198"/>
      <c r="S548" s="198"/>
      <c r="T548" s="285"/>
    </row>
    <row r="549" spans="1:20" ht="12.75">
      <c r="A549" s="228"/>
      <c r="B549" s="735" t="s">
        <v>4440</v>
      </c>
      <c r="C549" s="170" t="s">
        <v>4441</v>
      </c>
      <c r="D549" s="779"/>
      <c r="E549" s="168" t="s">
        <v>4442</v>
      </c>
      <c r="F549" s="270"/>
      <c r="G549" s="198"/>
      <c r="H549" s="198"/>
      <c r="I549" s="198"/>
      <c r="J549" s="198"/>
      <c r="K549" s="198"/>
      <c r="L549" s="198"/>
      <c r="M549" s="198"/>
      <c r="N549" s="198"/>
      <c r="O549" s="198"/>
      <c r="P549" s="198"/>
      <c r="Q549" s="198"/>
      <c r="R549" s="198"/>
      <c r="S549" s="198"/>
      <c r="T549" s="285"/>
    </row>
    <row r="550" spans="1:20" ht="25.5">
      <c r="A550" s="185" t="s">
        <v>4443</v>
      </c>
      <c r="B550" s="185" t="s">
        <v>4444</v>
      </c>
      <c r="C550" s="173" t="s">
        <v>4445</v>
      </c>
      <c r="D550" s="534" t="s">
        <v>27</v>
      </c>
      <c r="E550" s="172" t="s">
        <v>11</v>
      </c>
      <c r="F550" s="477"/>
      <c r="G550" s="201"/>
      <c r="H550" s="201"/>
      <c r="I550" s="201"/>
      <c r="J550" s="201"/>
      <c r="K550" s="201"/>
      <c r="L550" s="201"/>
      <c r="M550" s="201"/>
      <c r="N550" s="201"/>
      <c r="O550" s="201"/>
      <c r="P550" s="201"/>
      <c r="Q550" s="201"/>
      <c r="R550" s="201"/>
      <c r="S550" s="201"/>
      <c r="T550" s="202"/>
    </row>
    <row r="551" spans="1:20" ht="12.75">
      <c r="A551" s="228" t="s">
        <v>4446</v>
      </c>
      <c r="B551" s="735" t="s">
        <v>4447</v>
      </c>
      <c r="C551" s="221" t="s">
        <v>4448</v>
      </c>
      <c r="D551" s="779"/>
      <c r="E551" s="168" t="s">
        <v>6588</v>
      </c>
      <c r="F551" s="270"/>
      <c r="G551" s="198"/>
      <c r="H551" s="198"/>
      <c r="I551" s="198"/>
      <c r="J551" s="198"/>
      <c r="K551" s="198"/>
      <c r="L551" s="198"/>
      <c r="M551" s="198"/>
      <c r="N551" s="198"/>
      <c r="O551" s="198"/>
      <c r="P551" s="198"/>
      <c r="Q551" s="198"/>
      <c r="R551" s="198"/>
      <c r="S551" s="198"/>
      <c r="T551" s="285"/>
    </row>
    <row r="552" spans="1:20" ht="12.75">
      <c r="A552" s="228" t="s">
        <v>4449</v>
      </c>
      <c r="B552" s="735" t="s">
        <v>4450</v>
      </c>
      <c r="C552" s="221" t="s">
        <v>4448</v>
      </c>
      <c r="D552" s="779"/>
      <c r="E552" s="168" t="s">
        <v>6586</v>
      </c>
      <c r="F552" s="270"/>
      <c r="G552" s="198"/>
      <c r="H552" s="198"/>
      <c r="I552" s="198"/>
      <c r="J552" s="198"/>
      <c r="K552" s="198"/>
      <c r="L552" s="198"/>
      <c r="M552" s="198"/>
      <c r="N552" s="198"/>
      <c r="O552" s="198"/>
      <c r="P552" s="198"/>
      <c r="Q552" s="198"/>
      <c r="R552" s="198"/>
      <c r="S552" s="198"/>
      <c r="T552" s="285"/>
    </row>
    <row r="553" spans="1:20" ht="12.75">
      <c r="A553" s="228" t="s">
        <v>4451</v>
      </c>
      <c r="B553" s="735" t="s">
        <v>4452</v>
      </c>
      <c r="C553" s="221" t="s">
        <v>4448</v>
      </c>
      <c r="D553" s="779"/>
      <c r="E553" s="168" t="s">
        <v>6589</v>
      </c>
      <c r="F553" s="270"/>
      <c r="G553" s="198"/>
      <c r="H553" s="198"/>
      <c r="I553" s="198"/>
      <c r="J553" s="198"/>
      <c r="K553" s="198"/>
      <c r="L553" s="198"/>
      <c r="M553" s="198"/>
      <c r="N553" s="198"/>
      <c r="O553" s="198"/>
      <c r="P553" s="198"/>
      <c r="Q553" s="198"/>
      <c r="R553" s="198"/>
      <c r="S553" s="198"/>
      <c r="T553" s="285"/>
    </row>
    <row r="554" spans="1:20" ht="12.75">
      <c r="A554" s="228" t="s">
        <v>4453</v>
      </c>
      <c r="B554" s="735" t="s">
        <v>4454</v>
      </c>
      <c r="C554" s="221" t="s">
        <v>4448</v>
      </c>
      <c r="D554" s="779"/>
      <c r="E554" s="168" t="s">
        <v>2106</v>
      </c>
      <c r="F554" s="270"/>
      <c r="G554" s="198"/>
      <c r="H554" s="198"/>
      <c r="I554" s="198"/>
      <c r="J554" s="198"/>
      <c r="K554" s="198"/>
      <c r="L554" s="198"/>
      <c r="M554" s="198"/>
      <c r="N554" s="198"/>
      <c r="O554" s="198"/>
      <c r="P554" s="198"/>
      <c r="Q554" s="198"/>
      <c r="R554" s="198"/>
      <c r="S554" s="198"/>
      <c r="T554" s="285"/>
    </row>
    <row r="555" spans="1:20" ht="12.75">
      <c r="A555" s="228" t="s">
        <v>4455</v>
      </c>
      <c r="B555" s="735" t="s">
        <v>4456</v>
      </c>
      <c r="C555" s="150" t="s">
        <v>4448</v>
      </c>
      <c r="D555" s="779"/>
      <c r="E555" s="168" t="s">
        <v>149</v>
      </c>
      <c r="F555" s="270"/>
      <c r="G555" s="198"/>
      <c r="H555" s="198"/>
      <c r="I555" s="198"/>
      <c r="J555" s="198"/>
      <c r="K555" s="198"/>
      <c r="L555" s="198"/>
      <c r="M555" s="198"/>
      <c r="N555" s="198"/>
      <c r="O555" s="198"/>
      <c r="P555" s="198"/>
      <c r="Q555" s="198"/>
      <c r="R555" s="198"/>
      <c r="S555" s="198"/>
      <c r="T555" s="285"/>
    </row>
    <row r="556" spans="1:20" ht="12.75">
      <c r="A556" s="228"/>
      <c r="B556" s="735" t="s">
        <v>4457</v>
      </c>
      <c r="C556" s="150" t="s">
        <v>4448</v>
      </c>
      <c r="D556" s="779"/>
      <c r="E556" s="168" t="s">
        <v>339</v>
      </c>
      <c r="F556" s="270"/>
      <c r="G556" s="198"/>
      <c r="H556" s="198"/>
      <c r="I556" s="198"/>
      <c r="J556" s="198"/>
      <c r="K556" s="198"/>
      <c r="L556" s="198"/>
      <c r="M556" s="198"/>
      <c r="N556" s="198"/>
      <c r="O556" s="198"/>
      <c r="P556" s="198"/>
      <c r="Q556" s="198"/>
      <c r="R556" s="198"/>
      <c r="S556" s="198"/>
      <c r="T556" s="285"/>
    </row>
    <row r="557" spans="1:20" ht="12.75">
      <c r="A557" s="228"/>
      <c r="B557" s="735" t="s">
        <v>4458</v>
      </c>
      <c r="C557" s="150" t="s">
        <v>4459</v>
      </c>
      <c r="D557" s="779"/>
      <c r="E557" s="168" t="s">
        <v>3438</v>
      </c>
      <c r="F557" s="270"/>
      <c r="G557" s="198"/>
      <c r="H557" s="198"/>
      <c r="I557" s="198"/>
      <c r="J557" s="198"/>
      <c r="K557" s="198"/>
      <c r="L557" s="198"/>
      <c r="M557" s="198"/>
      <c r="N557" s="198"/>
      <c r="O557" s="198"/>
      <c r="P557" s="198"/>
      <c r="Q557" s="198"/>
      <c r="R557" s="198"/>
      <c r="S557" s="198"/>
      <c r="T557" s="285"/>
    </row>
    <row r="558" spans="1:20" ht="25.5">
      <c r="A558" s="185" t="s">
        <v>4460</v>
      </c>
      <c r="B558" s="185" t="s">
        <v>4461</v>
      </c>
      <c r="C558" s="534" t="s">
        <v>4462</v>
      </c>
      <c r="D558" s="534" t="s">
        <v>27</v>
      </c>
      <c r="E558" s="172" t="s">
        <v>11</v>
      </c>
      <c r="F558" s="477"/>
      <c r="G558" s="201"/>
      <c r="H558" s="201"/>
      <c r="I558" s="201"/>
      <c r="J558" s="201"/>
      <c r="K558" s="201"/>
      <c r="L558" s="201"/>
      <c r="M558" s="201"/>
      <c r="N558" s="201"/>
      <c r="O558" s="201"/>
      <c r="P558" s="201"/>
      <c r="Q558" s="201"/>
      <c r="R558" s="201"/>
      <c r="S558" s="201"/>
      <c r="T558" s="202"/>
    </row>
    <row r="559" spans="1:20" ht="12.75">
      <c r="A559" s="228" t="s">
        <v>4463</v>
      </c>
      <c r="B559" s="735" t="s">
        <v>4464</v>
      </c>
      <c r="C559" s="598" t="s">
        <v>4465</v>
      </c>
      <c r="D559" s="779"/>
      <c r="E559" s="168" t="s">
        <v>6590</v>
      </c>
      <c r="F559" s="270"/>
      <c r="G559" s="198"/>
      <c r="H559" s="198"/>
      <c r="I559" s="198"/>
      <c r="J559" s="198"/>
      <c r="K559" s="198"/>
      <c r="L559" s="198"/>
      <c r="M559" s="198"/>
      <c r="N559" s="198"/>
      <c r="O559" s="198"/>
      <c r="P559" s="198"/>
      <c r="Q559" s="198"/>
      <c r="R559" s="198"/>
      <c r="S559" s="198"/>
      <c r="T559" s="285"/>
    </row>
    <row r="560" spans="1:20" ht="12.75">
      <c r="A560" s="228" t="s">
        <v>4466</v>
      </c>
      <c r="B560" s="735" t="s">
        <v>4467</v>
      </c>
      <c r="C560" s="598" t="s">
        <v>4465</v>
      </c>
      <c r="D560" s="779"/>
      <c r="E560" s="168" t="s">
        <v>6591</v>
      </c>
      <c r="F560" s="270"/>
      <c r="G560" s="198"/>
      <c r="H560" s="198"/>
      <c r="I560" s="198"/>
      <c r="J560" s="198"/>
      <c r="K560" s="198"/>
      <c r="L560" s="198"/>
      <c r="M560" s="198"/>
      <c r="N560" s="198"/>
      <c r="O560" s="198"/>
      <c r="P560" s="198"/>
      <c r="Q560" s="198"/>
      <c r="R560" s="198"/>
      <c r="S560" s="198"/>
      <c r="T560" s="285"/>
    </row>
    <row r="561" spans="1:20" ht="12.75">
      <c r="A561" s="228" t="s">
        <v>4468</v>
      </c>
      <c r="B561" s="735" t="s">
        <v>4469</v>
      </c>
      <c r="C561" s="598" t="s">
        <v>4465</v>
      </c>
      <c r="D561" s="779"/>
      <c r="E561" s="168" t="s">
        <v>2106</v>
      </c>
      <c r="F561" s="270"/>
      <c r="G561" s="198"/>
      <c r="H561" s="198"/>
      <c r="I561" s="198"/>
      <c r="J561" s="198"/>
      <c r="K561" s="198"/>
      <c r="L561" s="198"/>
      <c r="M561" s="198"/>
      <c r="N561" s="198"/>
      <c r="O561" s="198"/>
      <c r="P561" s="198"/>
      <c r="Q561" s="198"/>
      <c r="R561" s="198"/>
      <c r="S561" s="198"/>
      <c r="T561" s="285"/>
    </row>
    <row r="562" spans="1:20" ht="12.75">
      <c r="A562" s="228" t="s">
        <v>4470</v>
      </c>
      <c r="B562" s="735" t="s">
        <v>4471</v>
      </c>
      <c r="C562" s="598" t="s">
        <v>4465</v>
      </c>
      <c r="D562" s="779"/>
      <c r="E562" s="168" t="s">
        <v>149</v>
      </c>
      <c r="F562" s="270"/>
      <c r="G562" s="198"/>
      <c r="H562" s="198"/>
      <c r="I562" s="198"/>
      <c r="J562" s="198"/>
      <c r="K562" s="198"/>
      <c r="L562" s="198"/>
      <c r="M562" s="198"/>
      <c r="N562" s="198"/>
      <c r="O562" s="198"/>
      <c r="P562" s="198"/>
      <c r="Q562" s="198"/>
      <c r="R562" s="198"/>
      <c r="S562" s="198"/>
      <c r="T562" s="285"/>
    </row>
    <row r="563" spans="1:20" ht="25.5">
      <c r="A563" s="185" t="s">
        <v>4472</v>
      </c>
      <c r="B563" s="185" t="s">
        <v>4473</v>
      </c>
      <c r="C563" s="173" t="s">
        <v>4474</v>
      </c>
      <c r="D563" s="534" t="s">
        <v>27</v>
      </c>
      <c r="E563" s="172" t="s">
        <v>11</v>
      </c>
      <c r="F563" s="477"/>
      <c r="G563" s="201"/>
      <c r="H563" s="201"/>
      <c r="I563" s="201"/>
      <c r="J563" s="201"/>
      <c r="K563" s="201"/>
      <c r="L563" s="201"/>
      <c r="M563" s="201"/>
      <c r="N563" s="201"/>
      <c r="O563" s="201"/>
      <c r="P563" s="201"/>
      <c r="Q563" s="201"/>
      <c r="R563" s="201"/>
      <c r="S563" s="201"/>
      <c r="T563" s="202"/>
    </row>
    <row r="564" spans="1:20" ht="25.5">
      <c r="A564" s="228" t="s">
        <v>4475</v>
      </c>
      <c r="B564" s="735" t="s">
        <v>4476</v>
      </c>
      <c r="C564" s="598" t="s">
        <v>7456</v>
      </c>
      <c r="D564" s="779"/>
      <c r="E564" s="168" t="s">
        <v>7620</v>
      </c>
      <c r="F564" s="270"/>
      <c r="G564" s="198"/>
      <c r="H564" s="198"/>
      <c r="I564" s="198"/>
      <c r="J564" s="198"/>
      <c r="K564" s="198"/>
      <c r="L564" s="198"/>
      <c r="M564" s="198"/>
      <c r="N564" s="198"/>
      <c r="O564" s="198"/>
      <c r="P564" s="198"/>
      <c r="Q564" s="198"/>
      <c r="R564" s="198"/>
      <c r="S564" s="198"/>
      <c r="T564" s="285"/>
    </row>
    <row r="565" spans="1:20" ht="25.5">
      <c r="A565" s="228" t="s">
        <v>4477</v>
      </c>
      <c r="B565" s="735" t="s">
        <v>4478</v>
      </c>
      <c r="C565" s="598" t="s">
        <v>7456</v>
      </c>
      <c r="D565" s="779"/>
      <c r="E565" s="168" t="s">
        <v>4442</v>
      </c>
      <c r="F565" s="270"/>
      <c r="G565" s="198"/>
      <c r="H565" s="198"/>
      <c r="I565" s="198"/>
      <c r="J565" s="198"/>
      <c r="K565" s="198"/>
      <c r="L565" s="198"/>
      <c r="M565" s="198"/>
      <c r="N565" s="198"/>
      <c r="O565" s="198"/>
      <c r="P565" s="198"/>
      <c r="Q565" s="198"/>
      <c r="R565" s="198"/>
      <c r="S565" s="198"/>
      <c r="T565" s="285"/>
    </row>
    <row r="566" spans="1:20" ht="25.5">
      <c r="A566" s="228" t="s">
        <v>4479</v>
      </c>
      <c r="B566" s="735" t="s">
        <v>4480</v>
      </c>
      <c r="C566" s="170" t="s">
        <v>7456</v>
      </c>
      <c r="D566" s="779"/>
      <c r="E566" s="168" t="s">
        <v>4481</v>
      </c>
      <c r="F566" s="270"/>
      <c r="G566" s="198"/>
      <c r="H566" s="198"/>
      <c r="I566" s="198"/>
      <c r="J566" s="198"/>
      <c r="K566" s="198"/>
      <c r="L566" s="198"/>
      <c r="M566" s="198"/>
      <c r="N566" s="198"/>
      <c r="O566" s="198"/>
      <c r="P566" s="198"/>
      <c r="Q566" s="198"/>
      <c r="R566" s="198"/>
      <c r="S566" s="198"/>
      <c r="T566" s="285"/>
    </row>
    <row r="567" spans="1:20" ht="25.5">
      <c r="A567" s="228" t="s">
        <v>4482</v>
      </c>
      <c r="B567" s="735" t="s">
        <v>4483</v>
      </c>
      <c r="C567" s="170" t="s">
        <v>7456</v>
      </c>
      <c r="D567" s="779"/>
      <c r="E567" s="168" t="s">
        <v>36</v>
      </c>
      <c r="F567" s="270"/>
      <c r="G567" s="198"/>
      <c r="H567" s="198"/>
      <c r="I567" s="198"/>
      <c r="J567" s="198"/>
      <c r="K567" s="198"/>
      <c r="L567" s="198"/>
      <c r="M567" s="198"/>
      <c r="N567" s="198"/>
      <c r="O567" s="198"/>
      <c r="P567" s="198"/>
      <c r="Q567" s="198"/>
      <c r="R567" s="198"/>
      <c r="S567" s="198"/>
      <c r="T567" s="285"/>
    </row>
    <row r="568" spans="1:20" ht="25.5">
      <c r="A568" s="228"/>
      <c r="B568" s="735" t="s">
        <v>4484</v>
      </c>
      <c r="C568" s="170" t="s">
        <v>7456</v>
      </c>
      <c r="D568" s="779"/>
      <c r="E568" s="168" t="s">
        <v>4485</v>
      </c>
      <c r="F568" s="270"/>
      <c r="G568" s="198"/>
      <c r="H568" s="198"/>
      <c r="I568" s="198"/>
      <c r="J568" s="198"/>
      <c r="K568" s="198"/>
      <c r="L568" s="198"/>
      <c r="M568" s="198"/>
      <c r="N568" s="198"/>
      <c r="O568" s="198"/>
      <c r="P568" s="198"/>
      <c r="Q568" s="198"/>
      <c r="R568" s="198"/>
      <c r="S568" s="198"/>
      <c r="T568" s="285"/>
    </row>
    <row r="569" spans="1:20" ht="12.75">
      <c r="A569" s="228" t="s">
        <v>4486</v>
      </c>
      <c r="B569" s="735" t="s">
        <v>4487</v>
      </c>
      <c r="C569" s="170" t="s">
        <v>4488</v>
      </c>
      <c r="D569" s="779"/>
      <c r="E569" s="168" t="s">
        <v>4489</v>
      </c>
      <c r="F569" s="270"/>
      <c r="G569" s="198"/>
      <c r="H569" s="198"/>
      <c r="I569" s="198"/>
      <c r="J569" s="198"/>
      <c r="K569" s="198"/>
      <c r="L569" s="198"/>
      <c r="M569" s="198"/>
      <c r="N569" s="198"/>
      <c r="O569" s="198"/>
      <c r="P569" s="198"/>
      <c r="Q569" s="198"/>
      <c r="R569" s="198"/>
      <c r="S569" s="198"/>
      <c r="T569" s="285"/>
    </row>
    <row r="570" spans="1:20" ht="12.75">
      <c r="A570" s="228" t="s">
        <v>4490</v>
      </c>
      <c r="B570" s="735" t="s">
        <v>4491</v>
      </c>
      <c r="C570" s="598" t="s">
        <v>4488</v>
      </c>
      <c r="D570" s="779"/>
      <c r="E570" s="168" t="s">
        <v>149</v>
      </c>
      <c r="F570" s="270"/>
      <c r="G570" s="198"/>
      <c r="H570" s="198"/>
      <c r="I570" s="198"/>
      <c r="J570" s="198"/>
      <c r="K570" s="198"/>
      <c r="L570" s="198"/>
      <c r="M570" s="198"/>
      <c r="N570" s="198"/>
      <c r="O570" s="198"/>
      <c r="P570" s="198"/>
      <c r="Q570" s="198"/>
      <c r="R570" s="198"/>
      <c r="S570" s="198"/>
      <c r="T570" s="285"/>
    </row>
    <row r="571" spans="1:20" ht="25.5">
      <c r="A571" s="185" t="s">
        <v>4492</v>
      </c>
      <c r="B571" s="185" t="s">
        <v>4493</v>
      </c>
      <c r="C571" s="173" t="s">
        <v>4494</v>
      </c>
      <c r="D571" s="534" t="s">
        <v>27</v>
      </c>
      <c r="E571" s="172" t="s">
        <v>11</v>
      </c>
      <c r="F571" s="477"/>
      <c r="G571" s="201"/>
      <c r="H571" s="201"/>
      <c r="I571" s="201"/>
      <c r="J571" s="201"/>
      <c r="K571" s="201"/>
      <c r="L571" s="201"/>
      <c r="M571" s="201"/>
      <c r="N571" s="201"/>
      <c r="O571" s="201"/>
      <c r="P571" s="201"/>
      <c r="Q571" s="201"/>
      <c r="R571" s="201"/>
      <c r="S571" s="201"/>
      <c r="T571" s="202"/>
    </row>
    <row r="572" spans="1:20" ht="25.5">
      <c r="A572" s="228" t="s">
        <v>4495</v>
      </c>
      <c r="B572" s="735" t="s">
        <v>4496</v>
      </c>
      <c r="C572" s="221" t="s">
        <v>4497</v>
      </c>
      <c r="D572" s="779"/>
      <c r="E572" s="168" t="s">
        <v>4481</v>
      </c>
      <c r="F572" s="270"/>
      <c r="G572" s="198"/>
      <c r="H572" s="198"/>
      <c r="I572" s="198"/>
      <c r="J572" s="198"/>
      <c r="K572" s="198"/>
      <c r="L572" s="198"/>
      <c r="M572" s="198"/>
      <c r="N572" s="198"/>
      <c r="O572" s="198"/>
      <c r="P572" s="198"/>
      <c r="Q572" s="198"/>
      <c r="R572" s="198"/>
      <c r="S572" s="198"/>
      <c r="T572" s="285"/>
    </row>
    <row r="573" spans="1:20" ht="25.5">
      <c r="A573" s="228" t="s">
        <v>4498</v>
      </c>
      <c r="B573" s="735" t="s">
        <v>4499</v>
      </c>
      <c r="C573" s="221" t="s">
        <v>4497</v>
      </c>
      <c r="D573" s="779"/>
      <c r="E573" s="168" t="s">
        <v>4670</v>
      </c>
      <c r="F573" s="270"/>
      <c r="G573" s="198"/>
      <c r="H573" s="198"/>
      <c r="I573" s="198"/>
      <c r="J573" s="198"/>
      <c r="K573" s="198"/>
      <c r="L573" s="198"/>
      <c r="M573" s="198"/>
      <c r="N573" s="198"/>
      <c r="O573" s="198"/>
      <c r="P573" s="198"/>
      <c r="Q573" s="198"/>
      <c r="R573" s="198"/>
      <c r="S573" s="198"/>
      <c r="T573" s="285"/>
    </row>
    <row r="574" spans="1:20" ht="25.5">
      <c r="A574" s="228" t="s">
        <v>4500</v>
      </c>
      <c r="B574" s="735" t="s">
        <v>4501</v>
      </c>
      <c r="C574" s="221" t="s">
        <v>4497</v>
      </c>
      <c r="D574" s="779"/>
      <c r="E574" s="168" t="s">
        <v>4532</v>
      </c>
      <c r="F574" s="270"/>
      <c r="G574" s="198"/>
      <c r="H574" s="198"/>
      <c r="I574" s="198"/>
      <c r="J574" s="198"/>
      <c r="K574" s="198"/>
      <c r="L574" s="198"/>
      <c r="M574" s="198"/>
      <c r="N574" s="198"/>
      <c r="O574" s="198"/>
      <c r="P574" s="198"/>
      <c r="Q574" s="198"/>
      <c r="R574" s="198"/>
      <c r="S574" s="198"/>
      <c r="T574" s="285"/>
    </row>
    <row r="575" spans="1:20" ht="25.5">
      <c r="A575" s="228" t="s">
        <v>4502</v>
      </c>
      <c r="B575" s="735" t="s">
        <v>4503</v>
      </c>
      <c r="C575" s="221" t="s">
        <v>4497</v>
      </c>
      <c r="D575" s="779"/>
      <c r="E575" s="168" t="s">
        <v>2106</v>
      </c>
      <c r="F575" s="270"/>
      <c r="G575" s="198"/>
      <c r="H575" s="198"/>
      <c r="I575" s="198"/>
      <c r="J575" s="198"/>
      <c r="K575" s="198"/>
      <c r="L575" s="198"/>
      <c r="M575" s="198"/>
      <c r="N575" s="198"/>
      <c r="O575" s="198"/>
      <c r="P575" s="198"/>
      <c r="Q575" s="198"/>
      <c r="R575" s="198"/>
      <c r="S575" s="198"/>
      <c r="T575" s="285"/>
    </row>
    <row r="576" spans="1:20" ht="25.5">
      <c r="A576" s="228" t="s">
        <v>4504</v>
      </c>
      <c r="B576" s="735" t="s">
        <v>4505</v>
      </c>
      <c r="C576" s="221" t="s">
        <v>4497</v>
      </c>
      <c r="D576" s="779"/>
      <c r="E576" s="168" t="s">
        <v>3417</v>
      </c>
      <c r="F576" s="270"/>
      <c r="G576" s="198"/>
      <c r="H576" s="198"/>
      <c r="I576" s="198"/>
      <c r="J576" s="198"/>
      <c r="K576" s="198"/>
      <c r="L576" s="198"/>
      <c r="M576" s="198"/>
      <c r="N576" s="198"/>
      <c r="O576" s="198"/>
      <c r="P576" s="198"/>
      <c r="Q576" s="198"/>
      <c r="R576" s="198"/>
      <c r="S576" s="198"/>
      <c r="T576" s="285"/>
    </row>
    <row r="577" spans="1:20" ht="25.5">
      <c r="A577" s="228" t="s">
        <v>4506</v>
      </c>
      <c r="B577" s="735" t="s">
        <v>4507</v>
      </c>
      <c r="C577" s="221" t="s">
        <v>4497</v>
      </c>
      <c r="D577" s="779"/>
      <c r="E577" s="168" t="s">
        <v>149</v>
      </c>
      <c r="F577" s="270"/>
      <c r="G577" s="198"/>
      <c r="H577" s="198"/>
      <c r="I577" s="198"/>
      <c r="J577" s="198"/>
      <c r="K577" s="198"/>
      <c r="L577" s="198"/>
      <c r="M577" s="198"/>
      <c r="N577" s="198"/>
      <c r="O577" s="198"/>
      <c r="P577" s="198"/>
      <c r="Q577" s="198"/>
      <c r="R577" s="198"/>
      <c r="S577" s="198"/>
      <c r="T577" s="285"/>
    </row>
    <row r="578" spans="1:20" ht="12.75">
      <c r="A578" s="228" t="s">
        <v>4508</v>
      </c>
      <c r="B578" s="735" t="s">
        <v>4509</v>
      </c>
      <c r="C578" s="221" t="s">
        <v>4510</v>
      </c>
      <c r="D578" s="779"/>
      <c r="E578" s="168" t="s">
        <v>4442</v>
      </c>
      <c r="F578" s="270"/>
      <c r="G578" s="198"/>
      <c r="H578" s="198"/>
      <c r="I578" s="198"/>
      <c r="J578" s="198"/>
      <c r="K578" s="198"/>
      <c r="L578" s="198"/>
      <c r="M578" s="198"/>
      <c r="N578" s="198"/>
      <c r="O578" s="198"/>
      <c r="P578" s="198"/>
      <c r="Q578" s="198"/>
      <c r="R578" s="198"/>
      <c r="S578" s="198"/>
      <c r="T578" s="285"/>
    </row>
    <row r="579" spans="1:20" ht="12.75">
      <c r="A579" s="228" t="s">
        <v>4511</v>
      </c>
      <c r="B579" s="735" t="s">
        <v>4512</v>
      </c>
      <c r="C579" s="221" t="s">
        <v>4510</v>
      </c>
      <c r="D579" s="779"/>
      <c r="E579" s="168" t="s">
        <v>6592</v>
      </c>
      <c r="F579" s="270"/>
      <c r="G579" s="198"/>
      <c r="H579" s="198"/>
      <c r="I579" s="198"/>
      <c r="J579" s="198"/>
      <c r="K579" s="198"/>
      <c r="L579" s="198"/>
      <c r="M579" s="198"/>
      <c r="N579" s="198"/>
      <c r="O579" s="198"/>
      <c r="P579" s="198"/>
      <c r="Q579" s="198"/>
      <c r="R579" s="198"/>
      <c r="S579" s="198"/>
      <c r="T579" s="285"/>
    </row>
    <row r="580" spans="1:20" ht="12.75">
      <c r="A580" s="228" t="s">
        <v>4513</v>
      </c>
      <c r="B580" s="735" t="s">
        <v>4514</v>
      </c>
      <c r="C580" s="221" t="s">
        <v>4510</v>
      </c>
      <c r="D580" s="779"/>
      <c r="E580" s="168" t="s">
        <v>2106</v>
      </c>
      <c r="F580" s="270"/>
      <c r="G580" s="198"/>
      <c r="H580" s="198"/>
      <c r="I580" s="198"/>
      <c r="J580" s="198"/>
      <c r="K580" s="198"/>
      <c r="L580" s="198"/>
      <c r="M580" s="198"/>
      <c r="N580" s="198"/>
      <c r="O580" s="198"/>
      <c r="P580" s="198"/>
      <c r="Q580" s="198"/>
      <c r="R580" s="198"/>
      <c r="S580" s="198"/>
      <c r="T580" s="285"/>
    </row>
    <row r="581" spans="1:20" ht="12.75">
      <c r="A581" s="228" t="s">
        <v>4515</v>
      </c>
      <c r="B581" s="735" t="s">
        <v>4516</v>
      </c>
      <c r="C581" s="150" t="s">
        <v>4510</v>
      </c>
      <c r="D581" s="779"/>
      <c r="E581" s="168" t="s">
        <v>149</v>
      </c>
      <c r="F581" s="270"/>
      <c r="G581" s="198"/>
      <c r="H581" s="198"/>
      <c r="I581" s="198"/>
      <c r="J581" s="198"/>
      <c r="K581" s="198"/>
      <c r="L581" s="198"/>
      <c r="M581" s="198"/>
      <c r="N581" s="198"/>
      <c r="O581" s="198"/>
      <c r="P581" s="198"/>
      <c r="Q581" s="198"/>
      <c r="R581" s="198"/>
      <c r="S581" s="198"/>
      <c r="T581" s="285"/>
    </row>
    <row r="582" spans="1:20" ht="25.5">
      <c r="A582" s="228"/>
      <c r="B582" s="735" t="s">
        <v>4517</v>
      </c>
      <c r="C582" s="596" t="s">
        <v>4518</v>
      </c>
      <c r="D582" s="779"/>
      <c r="E582" s="168" t="s">
        <v>6593</v>
      </c>
      <c r="F582" s="270"/>
      <c r="G582" s="198"/>
      <c r="H582" s="198"/>
      <c r="I582" s="198"/>
      <c r="J582" s="198"/>
      <c r="K582" s="198"/>
      <c r="L582" s="198"/>
      <c r="M582" s="198"/>
      <c r="N582" s="198"/>
      <c r="O582" s="198"/>
      <c r="P582" s="198"/>
      <c r="Q582" s="198"/>
      <c r="R582" s="198"/>
      <c r="S582" s="198"/>
      <c r="T582" s="285"/>
    </row>
    <row r="583" spans="1:20" ht="12.75">
      <c r="A583" s="228"/>
      <c r="B583" s="735" t="s">
        <v>4519</v>
      </c>
      <c r="C583" s="596" t="s">
        <v>4520</v>
      </c>
      <c r="D583" s="779"/>
      <c r="E583" s="168" t="s">
        <v>2106</v>
      </c>
      <c r="F583" s="270"/>
      <c r="G583" s="198"/>
      <c r="H583" s="198"/>
      <c r="I583" s="198"/>
      <c r="J583" s="198"/>
      <c r="K583" s="198"/>
      <c r="L583" s="198"/>
      <c r="M583" s="198"/>
      <c r="N583" s="198"/>
      <c r="O583" s="198"/>
      <c r="P583" s="198"/>
      <c r="Q583" s="198"/>
      <c r="R583" s="198"/>
      <c r="S583" s="198"/>
      <c r="T583" s="285"/>
    </row>
    <row r="584" spans="1:20" ht="12.75">
      <c r="A584" s="228"/>
      <c r="B584" s="735" t="s">
        <v>4521</v>
      </c>
      <c r="C584" s="596" t="s">
        <v>4522</v>
      </c>
      <c r="D584" s="779"/>
      <c r="E584" s="168" t="s">
        <v>6594</v>
      </c>
      <c r="F584" s="270"/>
      <c r="G584" s="198"/>
      <c r="H584" s="198"/>
      <c r="I584" s="198"/>
      <c r="J584" s="198"/>
      <c r="K584" s="198"/>
      <c r="L584" s="198"/>
      <c r="M584" s="198"/>
      <c r="N584" s="198"/>
      <c r="O584" s="198"/>
      <c r="P584" s="198"/>
      <c r="Q584" s="198"/>
      <c r="R584" s="198"/>
      <c r="S584" s="198"/>
      <c r="T584" s="285"/>
    </row>
    <row r="585" spans="1:20" ht="12.75">
      <c r="A585" s="228"/>
      <c r="B585" s="735" t="s">
        <v>4523</v>
      </c>
      <c r="C585" s="596" t="s">
        <v>4522</v>
      </c>
      <c r="D585" s="779"/>
      <c r="E585" s="168" t="s">
        <v>2106</v>
      </c>
      <c r="F585" s="270"/>
      <c r="G585" s="198"/>
      <c r="H585" s="198"/>
      <c r="I585" s="198"/>
      <c r="J585" s="198"/>
      <c r="K585" s="198"/>
      <c r="L585" s="198"/>
      <c r="M585" s="198"/>
      <c r="N585" s="198"/>
      <c r="O585" s="198"/>
      <c r="P585" s="198"/>
      <c r="Q585" s="198"/>
      <c r="R585" s="198"/>
      <c r="S585" s="198"/>
      <c r="T585" s="285"/>
    </row>
    <row r="586" spans="1:20" ht="25.5">
      <c r="A586" s="185" t="s">
        <v>4524</v>
      </c>
      <c r="B586" s="185" t="s">
        <v>4525</v>
      </c>
      <c r="C586" s="534" t="s">
        <v>4526</v>
      </c>
      <c r="D586" s="534" t="s">
        <v>27</v>
      </c>
      <c r="E586" s="172" t="s">
        <v>11</v>
      </c>
      <c r="F586" s="477"/>
      <c r="G586" s="201"/>
      <c r="H586" s="201"/>
      <c r="I586" s="201"/>
      <c r="J586" s="201"/>
      <c r="K586" s="201"/>
      <c r="L586" s="201"/>
      <c r="M586" s="201"/>
      <c r="N586" s="201"/>
      <c r="O586" s="201"/>
      <c r="P586" s="201"/>
      <c r="Q586" s="201"/>
      <c r="R586" s="201"/>
      <c r="S586" s="201"/>
      <c r="T586" s="202"/>
    </row>
    <row r="587" spans="1:20" ht="12.75">
      <c r="A587" s="228" t="s">
        <v>4527</v>
      </c>
      <c r="B587" s="735" t="s">
        <v>4528</v>
      </c>
      <c r="C587" s="598" t="s">
        <v>4529</v>
      </c>
      <c r="D587" s="779"/>
      <c r="E587" s="168" t="s">
        <v>6583</v>
      </c>
      <c r="F587" s="270"/>
      <c r="G587" s="198"/>
      <c r="H587" s="198"/>
      <c r="I587" s="198"/>
      <c r="J587" s="198"/>
      <c r="K587" s="198"/>
      <c r="L587" s="198"/>
      <c r="M587" s="198"/>
      <c r="N587" s="198"/>
      <c r="O587" s="198"/>
      <c r="P587" s="198"/>
      <c r="Q587" s="198"/>
      <c r="R587" s="198"/>
      <c r="S587" s="198"/>
      <c r="T587" s="285"/>
    </row>
    <row r="588" spans="1:20" ht="12.75">
      <c r="A588" s="228" t="s">
        <v>4530</v>
      </c>
      <c r="B588" s="735" t="s">
        <v>4531</v>
      </c>
      <c r="C588" s="598" t="s">
        <v>4529</v>
      </c>
      <c r="D588" s="779"/>
      <c r="E588" s="168" t="s">
        <v>4532</v>
      </c>
      <c r="F588" s="270"/>
      <c r="G588" s="198"/>
      <c r="H588" s="198"/>
      <c r="I588" s="198"/>
      <c r="J588" s="198"/>
      <c r="K588" s="198"/>
      <c r="L588" s="198"/>
      <c r="M588" s="198"/>
      <c r="N588" s="198"/>
      <c r="O588" s="198"/>
      <c r="P588" s="198"/>
      <c r="Q588" s="198"/>
      <c r="R588" s="198"/>
      <c r="S588" s="198"/>
      <c r="T588" s="285"/>
    </row>
    <row r="589" spans="1:20" ht="12.75">
      <c r="A589" s="228" t="s">
        <v>4533</v>
      </c>
      <c r="B589" s="735" t="s">
        <v>4534</v>
      </c>
      <c r="C589" s="598" t="s">
        <v>4529</v>
      </c>
      <c r="D589" s="779"/>
      <c r="E589" s="168" t="s">
        <v>2106</v>
      </c>
      <c r="F589" s="270"/>
      <c r="G589" s="242"/>
      <c r="H589" s="242"/>
      <c r="I589" s="198"/>
      <c r="J589" s="198"/>
      <c r="K589" s="198"/>
      <c r="L589" s="198"/>
      <c r="M589" s="198"/>
      <c r="N589" s="198"/>
      <c r="O589" s="198"/>
      <c r="P589" s="198"/>
      <c r="Q589" s="198"/>
      <c r="R589" s="198"/>
      <c r="S589" s="198"/>
      <c r="T589" s="285"/>
    </row>
    <row r="590" spans="1:20" ht="12.75">
      <c r="A590" s="228" t="s">
        <v>4535</v>
      </c>
      <c r="B590" s="735" t="s">
        <v>4536</v>
      </c>
      <c r="C590" s="598" t="s">
        <v>4529</v>
      </c>
      <c r="D590" s="779"/>
      <c r="E590" s="168" t="s">
        <v>149</v>
      </c>
      <c r="F590" s="270"/>
      <c r="G590" s="242"/>
      <c r="H590" s="242"/>
      <c r="I590" s="198"/>
      <c r="J590" s="198"/>
      <c r="K590" s="198"/>
      <c r="L590" s="198"/>
      <c r="M590" s="198"/>
      <c r="N590" s="198"/>
      <c r="O590" s="198"/>
      <c r="P590" s="198"/>
      <c r="Q590" s="198"/>
      <c r="R590" s="198"/>
      <c r="S590" s="198"/>
      <c r="T590" s="285"/>
    </row>
    <row r="591" spans="1:20" ht="25.5">
      <c r="A591" s="185" t="s">
        <v>4537</v>
      </c>
      <c r="B591" s="185" t="s">
        <v>4538</v>
      </c>
      <c r="C591" s="173" t="s">
        <v>4539</v>
      </c>
      <c r="D591" s="534" t="s">
        <v>27</v>
      </c>
      <c r="E591" s="172" t="s">
        <v>11</v>
      </c>
      <c r="F591" s="265"/>
      <c r="G591" s="252"/>
      <c r="H591" s="252"/>
      <c r="I591" s="252"/>
      <c r="J591" s="252"/>
      <c r="K591" s="252"/>
      <c r="L591" s="252"/>
      <c r="M591" s="252"/>
      <c r="N591" s="252"/>
      <c r="O591" s="252"/>
      <c r="P591" s="252"/>
      <c r="Q591" s="252"/>
      <c r="R591" s="252"/>
      <c r="S591" s="252"/>
      <c r="T591" s="403"/>
    </row>
    <row r="592" spans="1:20" ht="38.25">
      <c r="A592" s="228" t="s">
        <v>4540</v>
      </c>
      <c r="B592" s="735" t="s">
        <v>4541</v>
      </c>
      <c r="C592" s="221" t="s">
        <v>7457</v>
      </c>
      <c r="D592" s="779"/>
      <c r="E592" s="168" t="s">
        <v>2106</v>
      </c>
      <c r="F592" s="260"/>
      <c r="G592" s="242"/>
      <c r="H592" s="242"/>
      <c r="I592" s="242"/>
      <c r="J592" s="242"/>
      <c r="K592" s="242"/>
      <c r="L592" s="242"/>
      <c r="M592" s="242"/>
      <c r="N592" s="242"/>
      <c r="O592" s="242"/>
      <c r="P592" s="242"/>
      <c r="Q592" s="242"/>
      <c r="R592" s="242"/>
      <c r="S592" s="242"/>
      <c r="T592" s="487"/>
    </row>
    <row r="593" spans="1:20" ht="38.25">
      <c r="A593" s="228" t="s">
        <v>4542</v>
      </c>
      <c r="B593" s="735" t="s">
        <v>4543</v>
      </c>
      <c r="C593" s="221" t="s">
        <v>7457</v>
      </c>
      <c r="D593" s="779"/>
      <c r="E593" s="168" t="s">
        <v>149</v>
      </c>
      <c r="F593" s="260"/>
      <c r="G593" s="242"/>
      <c r="H593" s="242"/>
      <c r="I593" s="242"/>
      <c r="J593" s="242"/>
      <c r="K593" s="242"/>
      <c r="L593" s="242"/>
      <c r="M593" s="242"/>
      <c r="N593" s="242"/>
      <c r="O593" s="242"/>
      <c r="P593" s="242"/>
      <c r="Q593" s="242"/>
      <c r="R593" s="242"/>
      <c r="S593" s="242"/>
      <c r="T593" s="487"/>
    </row>
    <row r="594" spans="1:20" ht="25.5">
      <c r="A594" s="228" t="s">
        <v>4544</v>
      </c>
      <c r="B594" s="735" t="s">
        <v>4545</v>
      </c>
      <c r="C594" s="598" t="s">
        <v>4546</v>
      </c>
      <c r="D594" s="779"/>
      <c r="E594" s="168" t="s">
        <v>4442</v>
      </c>
      <c r="F594" s="260"/>
      <c r="G594" s="242"/>
      <c r="H594" s="242"/>
      <c r="I594" s="242"/>
      <c r="J594" s="242"/>
      <c r="K594" s="242"/>
      <c r="L594" s="242"/>
      <c r="M594" s="242"/>
      <c r="N594" s="242"/>
      <c r="O594" s="242"/>
      <c r="P594" s="242"/>
      <c r="Q594" s="242"/>
      <c r="R594" s="242"/>
      <c r="S594" s="242"/>
      <c r="T594" s="487"/>
    </row>
    <row r="595" spans="1:20" ht="25.5">
      <c r="A595" s="228" t="s">
        <v>4547</v>
      </c>
      <c r="B595" s="735" t="s">
        <v>4548</v>
      </c>
      <c r="C595" s="598" t="s">
        <v>4546</v>
      </c>
      <c r="D595" s="779"/>
      <c r="E595" s="168" t="s">
        <v>4549</v>
      </c>
      <c r="F595" s="260"/>
      <c r="G595" s="242"/>
      <c r="H595" s="242"/>
      <c r="I595" s="242"/>
      <c r="J595" s="242"/>
      <c r="K595" s="242"/>
      <c r="L595" s="242"/>
      <c r="M595" s="242"/>
      <c r="N595" s="242"/>
      <c r="O595" s="242"/>
      <c r="P595" s="242"/>
      <c r="Q595" s="242"/>
      <c r="R595" s="242"/>
      <c r="S595" s="242"/>
      <c r="T595" s="487"/>
    </row>
    <row r="596" spans="1:20" ht="25.5">
      <c r="A596" s="228" t="s">
        <v>4550</v>
      </c>
      <c r="B596" s="735" t="s">
        <v>4551</v>
      </c>
      <c r="C596" s="598" t="s">
        <v>4546</v>
      </c>
      <c r="D596" s="779"/>
      <c r="E596" s="168" t="s">
        <v>4552</v>
      </c>
      <c r="F596" s="260"/>
      <c r="G596" s="198"/>
      <c r="H596" s="198"/>
      <c r="I596" s="242"/>
      <c r="J596" s="242"/>
      <c r="K596" s="242"/>
      <c r="L596" s="242"/>
      <c r="M596" s="242"/>
      <c r="N596" s="242"/>
      <c r="O596" s="242"/>
      <c r="P596" s="242"/>
      <c r="Q596" s="242"/>
      <c r="R596" s="242"/>
      <c r="S596" s="242"/>
      <c r="T596" s="487"/>
    </row>
    <row r="597" spans="1:20" ht="25.5">
      <c r="A597" s="228" t="s">
        <v>4553</v>
      </c>
      <c r="B597" s="735" t="s">
        <v>4554</v>
      </c>
      <c r="C597" s="598" t="s">
        <v>4546</v>
      </c>
      <c r="D597" s="779"/>
      <c r="E597" s="168" t="s">
        <v>2106</v>
      </c>
      <c r="F597" s="260"/>
      <c r="G597" s="198"/>
      <c r="H597" s="198"/>
      <c r="I597" s="242"/>
      <c r="J597" s="242"/>
      <c r="K597" s="242"/>
      <c r="L597" s="242"/>
      <c r="M597" s="242"/>
      <c r="N597" s="242"/>
      <c r="O597" s="242"/>
      <c r="P597" s="242"/>
      <c r="Q597" s="242"/>
      <c r="R597" s="242"/>
      <c r="S597" s="242"/>
      <c r="T597" s="487"/>
    </row>
    <row r="598" spans="1:20" ht="25.5">
      <c r="A598" s="228" t="s">
        <v>4555</v>
      </c>
      <c r="B598" s="735" t="s">
        <v>4556</v>
      </c>
      <c r="C598" s="598" t="s">
        <v>4546</v>
      </c>
      <c r="D598" s="779"/>
      <c r="E598" s="168" t="s">
        <v>149</v>
      </c>
      <c r="F598" s="270"/>
      <c r="G598" s="198"/>
      <c r="H598" s="198"/>
      <c r="I598" s="198"/>
      <c r="J598" s="198"/>
      <c r="K598" s="198"/>
      <c r="L598" s="198"/>
      <c r="M598" s="198"/>
      <c r="N598" s="198"/>
      <c r="O598" s="198"/>
      <c r="P598" s="198"/>
      <c r="Q598" s="198"/>
      <c r="R598" s="198"/>
      <c r="S598" s="198"/>
      <c r="T598" s="285"/>
    </row>
    <row r="599" spans="1:20" ht="25.5">
      <c r="A599" s="185" t="s">
        <v>4557</v>
      </c>
      <c r="B599" s="185" t="s">
        <v>4558</v>
      </c>
      <c r="C599" s="534" t="s">
        <v>4559</v>
      </c>
      <c r="D599" s="534" t="s">
        <v>27</v>
      </c>
      <c r="E599" s="172" t="s">
        <v>11</v>
      </c>
      <c r="F599" s="477"/>
      <c r="G599" s="201"/>
      <c r="H599" s="201"/>
      <c r="I599" s="201"/>
      <c r="J599" s="201"/>
      <c r="K599" s="201"/>
      <c r="L599" s="201"/>
      <c r="M599" s="201"/>
      <c r="N599" s="201"/>
      <c r="O599" s="201"/>
      <c r="P599" s="201"/>
      <c r="Q599" s="201"/>
      <c r="R599" s="201"/>
      <c r="S599" s="201"/>
      <c r="T599" s="202"/>
    </row>
    <row r="600" spans="1:20" ht="12.75">
      <c r="A600" s="228" t="s">
        <v>4560</v>
      </c>
      <c r="B600" s="735" t="s">
        <v>4561</v>
      </c>
      <c r="C600" s="150" t="s">
        <v>4562</v>
      </c>
      <c r="D600" s="779"/>
      <c r="E600" s="168" t="s">
        <v>6586</v>
      </c>
      <c r="F600" s="270"/>
      <c r="G600" s="198"/>
      <c r="H600" s="198"/>
      <c r="I600" s="198"/>
      <c r="J600" s="198"/>
      <c r="K600" s="198"/>
      <c r="L600" s="198"/>
      <c r="M600" s="198"/>
      <c r="N600" s="198"/>
      <c r="O600" s="198"/>
      <c r="P600" s="198"/>
      <c r="Q600" s="198"/>
      <c r="R600" s="198"/>
      <c r="S600" s="198"/>
      <c r="T600" s="285"/>
    </row>
    <row r="601" spans="1:20" ht="12.75">
      <c r="A601" s="228"/>
      <c r="B601" s="735" t="s">
        <v>4563</v>
      </c>
      <c r="C601" s="150" t="s">
        <v>4562</v>
      </c>
      <c r="D601" s="779"/>
      <c r="E601" s="780" t="s">
        <v>6595</v>
      </c>
      <c r="F601" s="270"/>
      <c r="G601" s="198"/>
      <c r="H601" s="198"/>
      <c r="I601" s="198"/>
      <c r="J601" s="198"/>
      <c r="K601" s="198"/>
      <c r="L601" s="198"/>
      <c r="M601" s="198"/>
      <c r="N601" s="198"/>
      <c r="O601" s="198"/>
      <c r="P601" s="198"/>
      <c r="Q601" s="198"/>
      <c r="R601" s="198"/>
      <c r="S601" s="198"/>
      <c r="T601" s="285"/>
    </row>
    <row r="602" spans="1:20" ht="12.75">
      <c r="A602" s="228" t="s">
        <v>4564</v>
      </c>
      <c r="B602" s="735" t="s">
        <v>4565</v>
      </c>
      <c r="C602" s="150" t="s">
        <v>4566</v>
      </c>
      <c r="D602" s="779"/>
      <c r="E602" s="168" t="s">
        <v>4442</v>
      </c>
      <c r="F602" s="270"/>
      <c r="G602" s="198"/>
      <c r="H602" s="198"/>
      <c r="I602" s="198"/>
      <c r="J602" s="198"/>
      <c r="K602" s="198"/>
      <c r="L602" s="198"/>
      <c r="M602" s="198"/>
      <c r="N602" s="198"/>
      <c r="O602" s="198"/>
      <c r="P602" s="198"/>
      <c r="Q602" s="198"/>
      <c r="R602" s="198"/>
      <c r="S602" s="198"/>
      <c r="T602" s="285"/>
    </row>
    <row r="603" spans="1:20" ht="12.75">
      <c r="A603" s="228" t="s">
        <v>4567</v>
      </c>
      <c r="B603" s="735" t="s">
        <v>4568</v>
      </c>
      <c r="C603" s="150" t="s">
        <v>4569</v>
      </c>
      <c r="D603" s="779"/>
      <c r="E603" s="168" t="s">
        <v>4570</v>
      </c>
      <c r="F603" s="270"/>
      <c r="G603" s="198"/>
      <c r="H603" s="198"/>
      <c r="I603" s="198"/>
      <c r="J603" s="198"/>
      <c r="K603" s="198"/>
      <c r="L603" s="198"/>
      <c r="M603" s="198"/>
      <c r="N603" s="198"/>
      <c r="O603" s="198"/>
      <c r="P603" s="198"/>
      <c r="Q603" s="198"/>
      <c r="R603" s="198"/>
      <c r="S603" s="198"/>
      <c r="T603" s="285"/>
    </row>
    <row r="604" spans="1:20" ht="12.75">
      <c r="A604" s="228" t="s">
        <v>4571</v>
      </c>
      <c r="B604" s="735" t="s">
        <v>4572</v>
      </c>
      <c r="C604" s="150" t="s">
        <v>4569</v>
      </c>
      <c r="D604" s="779"/>
      <c r="E604" s="168" t="s">
        <v>4442</v>
      </c>
      <c r="F604" s="270"/>
      <c r="G604" s="198"/>
      <c r="H604" s="198"/>
      <c r="I604" s="198"/>
      <c r="J604" s="198"/>
      <c r="K604" s="198"/>
      <c r="L604" s="198"/>
      <c r="M604" s="198"/>
      <c r="N604" s="198"/>
      <c r="O604" s="198"/>
      <c r="P604" s="198"/>
      <c r="Q604" s="198"/>
      <c r="R604" s="198"/>
      <c r="S604" s="198"/>
      <c r="T604" s="285"/>
    </row>
    <row r="605" spans="1:20" ht="12.75">
      <c r="A605" s="228" t="s">
        <v>4573</v>
      </c>
      <c r="B605" s="735" t="s">
        <v>4574</v>
      </c>
      <c r="C605" s="150" t="s">
        <v>4575</v>
      </c>
      <c r="D605" s="779"/>
      <c r="E605" s="168" t="s">
        <v>6586</v>
      </c>
      <c r="F605" s="270"/>
      <c r="G605" s="198"/>
      <c r="H605" s="198"/>
      <c r="I605" s="198"/>
      <c r="J605" s="198"/>
      <c r="K605" s="198"/>
      <c r="L605" s="198"/>
      <c r="M605" s="198"/>
      <c r="N605" s="198"/>
      <c r="O605" s="198"/>
      <c r="P605" s="198"/>
      <c r="Q605" s="198"/>
      <c r="R605" s="198"/>
      <c r="S605" s="198"/>
      <c r="T605" s="285"/>
    </row>
    <row r="606" spans="1:20" ht="12.75">
      <c r="A606" s="228"/>
      <c r="B606" s="735" t="s">
        <v>4576</v>
      </c>
      <c r="C606" s="150" t="s">
        <v>4575</v>
      </c>
      <c r="D606" s="779"/>
      <c r="E606" s="168" t="s">
        <v>6596</v>
      </c>
      <c r="F606" s="270"/>
      <c r="G606" s="198"/>
      <c r="H606" s="198"/>
      <c r="I606" s="198"/>
      <c r="J606" s="198"/>
      <c r="K606" s="198"/>
      <c r="L606" s="198"/>
      <c r="M606" s="198"/>
      <c r="N606" s="198"/>
      <c r="O606" s="198"/>
      <c r="P606" s="198"/>
      <c r="Q606" s="198"/>
      <c r="R606" s="198"/>
      <c r="S606" s="198"/>
      <c r="T606" s="285"/>
    </row>
    <row r="607" spans="1:20" ht="12.75">
      <c r="A607" s="228" t="s">
        <v>4577</v>
      </c>
      <c r="B607" s="735" t="s">
        <v>4578</v>
      </c>
      <c r="C607" s="150" t="s">
        <v>4575</v>
      </c>
      <c r="D607" s="779"/>
      <c r="E607" s="225" t="s">
        <v>4579</v>
      </c>
      <c r="F607" s="270"/>
      <c r="G607" s="198"/>
      <c r="H607" s="198"/>
      <c r="I607" s="198"/>
      <c r="J607" s="198"/>
      <c r="K607" s="198"/>
      <c r="L607" s="198"/>
      <c r="M607" s="198"/>
      <c r="N607" s="198"/>
      <c r="O607" s="198"/>
      <c r="P607" s="198"/>
      <c r="Q607" s="198"/>
      <c r="R607" s="198"/>
      <c r="S607" s="198"/>
      <c r="T607" s="285"/>
    </row>
    <row r="608" spans="1:20" ht="12.75">
      <c r="A608" s="228" t="s">
        <v>4580</v>
      </c>
      <c r="B608" s="735" t="s">
        <v>4581</v>
      </c>
      <c r="C608" s="150" t="s">
        <v>4582</v>
      </c>
      <c r="D608" s="779"/>
      <c r="E608" s="168" t="s">
        <v>6586</v>
      </c>
      <c r="F608" s="270"/>
      <c r="G608" s="198"/>
      <c r="H608" s="198"/>
      <c r="I608" s="198"/>
      <c r="J608" s="198"/>
      <c r="K608" s="198"/>
      <c r="L608" s="198"/>
      <c r="M608" s="198"/>
      <c r="N608" s="198"/>
      <c r="O608" s="198"/>
      <c r="P608" s="198"/>
      <c r="Q608" s="198"/>
      <c r="R608" s="198"/>
      <c r="S608" s="198"/>
      <c r="T608" s="285"/>
    </row>
    <row r="609" spans="1:20" ht="12.75">
      <c r="A609" s="228" t="s">
        <v>4583</v>
      </c>
      <c r="B609" s="735" t="s">
        <v>4584</v>
      </c>
      <c r="C609" s="150" t="s">
        <v>4585</v>
      </c>
      <c r="D609" s="779"/>
      <c r="E609" s="168" t="s">
        <v>6586</v>
      </c>
      <c r="F609" s="270"/>
      <c r="G609" s="198"/>
      <c r="H609" s="198"/>
      <c r="I609" s="198"/>
      <c r="J609" s="198"/>
      <c r="K609" s="198"/>
      <c r="L609" s="198"/>
      <c r="M609" s="198"/>
      <c r="N609" s="198"/>
      <c r="O609" s="198"/>
      <c r="P609" s="198"/>
      <c r="Q609" s="198"/>
      <c r="R609" s="198"/>
      <c r="S609" s="198"/>
      <c r="T609" s="285"/>
    </row>
    <row r="610" spans="1:20" ht="12.75">
      <c r="A610" s="228"/>
      <c r="B610" s="735" t="s">
        <v>4586</v>
      </c>
      <c r="C610" s="150" t="s">
        <v>4587</v>
      </c>
      <c r="D610" s="779"/>
      <c r="E610" s="168" t="s">
        <v>6586</v>
      </c>
      <c r="F610" s="270"/>
      <c r="G610" s="198"/>
      <c r="H610" s="198"/>
      <c r="I610" s="198"/>
      <c r="J610" s="198"/>
      <c r="K610" s="198"/>
      <c r="L610" s="198"/>
      <c r="M610" s="198"/>
      <c r="N610" s="198"/>
      <c r="O610" s="198"/>
      <c r="P610" s="198"/>
      <c r="Q610" s="198"/>
      <c r="R610" s="198"/>
      <c r="S610" s="198"/>
      <c r="T610" s="285"/>
    </row>
    <row r="611" spans="1:20" ht="12.75">
      <c r="A611" s="228"/>
      <c r="B611" s="735" t="s">
        <v>4588</v>
      </c>
      <c r="C611" s="150" t="s">
        <v>4589</v>
      </c>
      <c r="D611" s="779"/>
      <c r="E611" s="168" t="s">
        <v>4590</v>
      </c>
      <c r="F611" s="270"/>
      <c r="G611" s="198"/>
      <c r="H611" s="198"/>
      <c r="I611" s="198"/>
      <c r="J611" s="198"/>
      <c r="K611" s="198"/>
      <c r="L611" s="198"/>
      <c r="M611" s="198"/>
      <c r="N611" s="198"/>
      <c r="O611" s="198"/>
      <c r="P611" s="198"/>
      <c r="Q611" s="198"/>
      <c r="R611" s="198"/>
      <c r="S611" s="198"/>
      <c r="T611" s="285"/>
    </row>
    <row r="612" spans="1:20" ht="12.75">
      <c r="A612" s="228"/>
      <c r="B612" s="735" t="s">
        <v>4591</v>
      </c>
      <c r="C612" s="150" t="s">
        <v>4592</v>
      </c>
      <c r="D612" s="779"/>
      <c r="E612" s="168" t="s">
        <v>4549</v>
      </c>
      <c r="F612" s="270"/>
      <c r="G612" s="198"/>
      <c r="H612" s="198"/>
      <c r="I612" s="198"/>
      <c r="J612" s="198"/>
      <c r="K612" s="198"/>
      <c r="L612" s="198"/>
      <c r="M612" s="198"/>
      <c r="N612" s="198"/>
      <c r="O612" s="198"/>
      <c r="P612" s="198"/>
      <c r="Q612" s="198"/>
      <c r="R612" s="198"/>
      <c r="S612" s="198"/>
      <c r="T612" s="285"/>
    </row>
    <row r="613" spans="1:20" ht="12.75">
      <c r="A613" s="228"/>
      <c r="B613" s="735" t="s">
        <v>4593</v>
      </c>
      <c r="C613" s="150" t="s">
        <v>4592</v>
      </c>
      <c r="D613" s="779"/>
      <c r="E613" s="168" t="s">
        <v>4532</v>
      </c>
      <c r="F613" s="270"/>
      <c r="G613" s="198"/>
      <c r="H613" s="198"/>
      <c r="I613" s="198"/>
      <c r="J613" s="198"/>
      <c r="K613" s="198"/>
      <c r="L613" s="198"/>
      <c r="M613" s="198"/>
      <c r="N613" s="198"/>
      <c r="O613" s="198"/>
      <c r="P613" s="198"/>
      <c r="Q613" s="198"/>
      <c r="R613" s="198"/>
      <c r="S613" s="198"/>
      <c r="T613" s="285"/>
    </row>
    <row r="614" spans="1:20" ht="12.75">
      <c r="A614" s="228"/>
      <c r="B614" s="735" t="s">
        <v>4594</v>
      </c>
      <c r="C614" s="150" t="s">
        <v>4595</v>
      </c>
      <c r="D614" s="779"/>
      <c r="E614" s="168" t="s">
        <v>4596</v>
      </c>
      <c r="F614" s="270"/>
      <c r="G614" s="198"/>
      <c r="H614" s="198"/>
      <c r="I614" s="198"/>
      <c r="J614" s="198"/>
      <c r="K614" s="198"/>
      <c r="L614" s="198"/>
      <c r="M614" s="198"/>
      <c r="N614" s="198"/>
      <c r="O614" s="198"/>
      <c r="P614" s="198"/>
      <c r="Q614" s="198"/>
      <c r="R614" s="198"/>
      <c r="S614" s="198"/>
      <c r="T614" s="285"/>
    </row>
    <row r="615" spans="1:20" ht="12.75">
      <c r="A615" s="228"/>
      <c r="B615" s="735" t="s">
        <v>4597</v>
      </c>
      <c r="C615" s="150" t="s">
        <v>4598</v>
      </c>
      <c r="D615" s="779"/>
      <c r="E615" s="168" t="s">
        <v>4596</v>
      </c>
      <c r="F615" s="464"/>
      <c r="G615" s="488"/>
      <c r="H615" s="198"/>
      <c r="I615" s="198"/>
      <c r="J615" s="198"/>
      <c r="K615" s="198"/>
      <c r="L615" s="198"/>
      <c r="M615" s="198"/>
      <c r="N615" s="198"/>
      <c r="O615" s="198"/>
      <c r="P615" s="198"/>
      <c r="Q615" s="198"/>
      <c r="R615" s="198"/>
      <c r="S615" s="198"/>
      <c r="T615" s="285"/>
    </row>
    <row r="616" spans="1:20" ht="12.75">
      <c r="A616" s="228"/>
      <c r="B616" s="735" t="s">
        <v>4599</v>
      </c>
      <c r="C616" s="150" t="s">
        <v>4598</v>
      </c>
      <c r="D616" s="779"/>
      <c r="E616" s="168" t="s">
        <v>4596</v>
      </c>
      <c r="F616" s="464"/>
      <c r="G616" s="488"/>
      <c r="H616" s="198"/>
      <c r="I616" s="198"/>
      <c r="J616" s="198"/>
      <c r="K616" s="198"/>
      <c r="L616" s="198"/>
      <c r="M616" s="198"/>
      <c r="N616" s="198"/>
      <c r="O616" s="198"/>
      <c r="P616" s="198"/>
      <c r="Q616" s="198"/>
      <c r="R616" s="198"/>
      <c r="S616" s="198"/>
      <c r="T616" s="285"/>
    </row>
    <row r="617" spans="1:20" ht="12.75">
      <c r="A617" s="228"/>
      <c r="B617" s="735" t="s">
        <v>4600</v>
      </c>
      <c r="C617" s="150" t="s">
        <v>4601</v>
      </c>
      <c r="D617" s="779"/>
      <c r="E617" s="168" t="s">
        <v>4481</v>
      </c>
      <c r="F617" s="464"/>
      <c r="G617" s="489"/>
      <c r="H617" s="198"/>
      <c r="I617" s="198"/>
      <c r="J617" s="198"/>
      <c r="K617" s="198"/>
      <c r="L617" s="198"/>
      <c r="M617" s="198"/>
      <c r="N617" s="198"/>
      <c r="O617" s="198"/>
      <c r="P617" s="198"/>
      <c r="Q617" s="198"/>
      <c r="R617" s="198"/>
      <c r="S617" s="198"/>
      <c r="T617" s="285"/>
    </row>
    <row r="618" spans="1:20" ht="12.75">
      <c r="A618" s="228"/>
      <c r="B618" s="735" t="s">
        <v>4602</v>
      </c>
      <c r="C618" s="150" t="s">
        <v>4603</v>
      </c>
      <c r="D618" s="779"/>
      <c r="E618" s="168" t="s">
        <v>4481</v>
      </c>
      <c r="F618" s="464"/>
      <c r="G618" s="489"/>
      <c r="H618" s="198"/>
      <c r="I618" s="198"/>
      <c r="J618" s="198"/>
      <c r="K618" s="198"/>
      <c r="L618" s="198"/>
      <c r="M618" s="198"/>
      <c r="N618" s="198"/>
      <c r="O618" s="198"/>
      <c r="P618" s="198"/>
      <c r="Q618" s="198"/>
      <c r="R618" s="198"/>
      <c r="S618" s="198"/>
      <c r="T618" s="285"/>
    </row>
    <row r="619" spans="1:20" ht="12.75">
      <c r="A619" s="228"/>
      <c r="B619" s="735" t="s">
        <v>4604</v>
      </c>
      <c r="C619" s="150" t="s">
        <v>4605</v>
      </c>
      <c r="D619" s="779"/>
      <c r="E619" s="168" t="s">
        <v>4606</v>
      </c>
      <c r="F619" s="464"/>
      <c r="G619" s="488"/>
      <c r="H619" s="198"/>
      <c r="I619" s="198"/>
      <c r="J619" s="198"/>
      <c r="K619" s="198"/>
      <c r="L619" s="198"/>
      <c r="M619" s="198"/>
      <c r="N619" s="198"/>
      <c r="O619" s="198"/>
      <c r="P619" s="198"/>
      <c r="Q619" s="198"/>
      <c r="R619" s="198"/>
      <c r="S619" s="198"/>
      <c r="T619" s="285"/>
    </row>
    <row r="620" spans="1:20" ht="12.75">
      <c r="A620" s="228"/>
      <c r="B620" s="735" t="s">
        <v>4607</v>
      </c>
      <c r="C620" s="150" t="s">
        <v>4608</v>
      </c>
      <c r="D620" s="779"/>
      <c r="E620" s="168" t="s">
        <v>6597</v>
      </c>
      <c r="F620" s="270"/>
      <c r="G620" s="198"/>
      <c r="H620" s="198"/>
      <c r="I620" s="198"/>
      <c r="J620" s="198"/>
      <c r="K620" s="198"/>
      <c r="L620" s="198"/>
      <c r="M620" s="198"/>
      <c r="N620" s="198"/>
      <c r="O620" s="198"/>
      <c r="P620" s="198"/>
      <c r="Q620" s="198"/>
      <c r="R620" s="198"/>
      <c r="S620" s="198"/>
      <c r="T620" s="285"/>
    </row>
    <row r="621" spans="1:20" ht="12.75">
      <c r="A621" s="228"/>
      <c r="B621" s="735" t="s">
        <v>4609</v>
      </c>
      <c r="C621" s="150" t="s">
        <v>4608</v>
      </c>
      <c r="D621" s="779"/>
      <c r="E621" s="168" t="s">
        <v>6598</v>
      </c>
      <c r="F621" s="270"/>
      <c r="G621" s="198"/>
      <c r="H621" s="198"/>
      <c r="I621" s="198"/>
      <c r="J621" s="198"/>
      <c r="K621" s="198"/>
      <c r="L621" s="198"/>
      <c r="M621" s="198"/>
      <c r="N621" s="198"/>
      <c r="O621" s="198"/>
      <c r="P621" s="198"/>
      <c r="Q621" s="198"/>
      <c r="R621" s="198"/>
      <c r="S621" s="198"/>
      <c r="T621" s="285"/>
    </row>
    <row r="622" spans="1:20" ht="12.75">
      <c r="A622" s="228"/>
      <c r="B622" s="735" t="s">
        <v>4610</v>
      </c>
      <c r="C622" s="170" t="s">
        <v>4611</v>
      </c>
      <c r="D622" s="779"/>
      <c r="E622" s="168" t="s">
        <v>6599</v>
      </c>
      <c r="F622" s="270"/>
      <c r="G622" s="198"/>
      <c r="H622" s="198"/>
      <c r="I622" s="198"/>
      <c r="J622" s="198"/>
      <c r="K622" s="198"/>
      <c r="L622" s="198"/>
      <c r="M622" s="198"/>
      <c r="N622" s="198"/>
      <c r="O622" s="198"/>
      <c r="P622" s="198"/>
      <c r="Q622" s="198"/>
      <c r="R622" s="198"/>
      <c r="S622" s="198"/>
      <c r="T622" s="285"/>
    </row>
    <row r="623" spans="1:20" ht="12.75">
      <c r="A623" s="228"/>
      <c r="B623" s="735" t="s">
        <v>4612</v>
      </c>
      <c r="C623" s="170" t="s">
        <v>4613</v>
      </c>
      <c r="D623" s="779"/>
      <c r="E623" s="168" t="s">
        <v>4442</v>
      </c>
      <c r="F623" s="270"/>
      <c r="G623" s="198"/>
      <c r="H623" s="198"/>
      <c r="I623" s="198"/>
      <c r="J623" s="198"/>
      <c r="K623" s="198"/>
      <c r="L623" s="198"/>
      <c r="M623" s="198"/>
      <c r="N623" s="198"/>
      <c r="O623" s="198"/>
      <c r="P623" s="198"/>
      <c r="Q623" s="198"/>
      <c r="R623" s="198"/>
      <c r="S623" s="198"/>
      <c r="T623" s="285"/>
    </row>
    <row r="624" spans="1:20" ht="12.75">
      <c r="A624" s="228"/>
      <c r="B624" s="735" t="s">
        <v>4614</v>
      </c>
      <c r="C624" s="170" t="s">
        <v>4613</v>
      </c>
      <c r="D624" s="779"/>
      <c r="E624" s="168" t="s">
        <v>4417</v>
      </c>
      <c r="F624" s="270"/>
      <c r="G624" s="198"/>
      <c r="H624" s="198"/>
      <c r="I624" s="198"/>
      <c r="J624" s="198"/>
      <c r="K624" s="198"/>
      <c r="L624" s="198"/>
      <c r="M624" s="198"/>
      <c r="N624" s="198"/>
      <c r="O624" s="198"/>
      <c r="P624" s="198"/>
      <c r="Q624" s="198"/>
      <c r="R624" s="198"/>
      <c r="S624" s="198"/>
      <c r="T624" s="285"/>
    </row>
    <row r="625" spans="1:20" ht="12.75">
      <c r="A625" s="228"/>
      <c r="B625" s="735" t="s">
        <v>4615</v>
      </c>
      <c r="C625" s="170" t="s">
        <v>4616</v>
      </c>
      <c r="D625" s="779"/>
      <c r="E625" s="168" t="s">
        <v>6600</v>
      </c>
      <c r="F625" s="270"/>
      <c r="G625" s="198"/>
      <c r="H625" s="198"/>
      <c r="I625" s="198"/>
      <c r="J625" s="198"/>
      <c r="K625" s="198"/>
      <c r="L625" s="198"/>
      <c r="M625" s="198"/>
      <c r="N625" s="198"/>
      <c r="O625" s="198"/>
      <c r="P625" s="198"/>
      <c r="Q625" s="198"/>
      <c r="R625" s="198"/>
      <c r="S625" s="198"/>
      <c r="T625" s="285"/>
    </row>
    <row r="626" spans="1:20" ht="25.5">
      <c r="A626" s="185"/>
      <c r="B626" s="459" t="s">
        <v>4617</v>
      </c>
      <c r="C626" s="534" t="s">
        <v>4618</v>
      </c>
      <c r="D626" s="534" t="s">
        <v>27</v>
      </c>
      <c r="E626" s="172" t="s">
        <v>11</v>
      </c>
      <c r="F626" s="477"/>
      <c r="G626" s="201"/>
      <c r="H626" s="201"/>
      <c r="I626" s="201"/>
      <c r="J626" s="201"/>
      <c r="K626" s="201"/>
      <c r="L626" s="201"/>
      <c r="M626" s="201"/>
      <c r="N626" s="201"/>
      <c r="O626" s="201"/>
      <c r="P626" s="201"/>
      <c r="Q626" s="201"/>
      <c r="R626" s="201"/>
      <c r="S626" s="201"/>
      <c r="T626" s="202"/>
    </row>
    <row r="627" spans="1:20" ht="12.75">
      <c r="A627" s="228"/>
      <c r="B627" s="735" t="s">
        <v>4619</v>
      </c>
      <c r="C627" s="150" t="s">
        <v>4569</v>
      </c>
      <c r="D627" s="779"/>
      <c r="E627" s="168" t="s">
        <v>359</v>
      </c>
      <c r="F627" s="270"/>
      <c r="G627" s="198"/>
      <c r="H627" s="198"/>
      <c r="I627" s="198"/>
      <c r="J627" s="198"/>
      <c r="K627" s="198"/>
      <c r="L627" s="198"/>
      <c r="M627" s="198"/>
      <c r="N627" s="198"/>
      <c r="O627" s="198"/>
      <c r="P627" s="198"/>
      <c r="Q627" s="198"/>
      <c r="R627" s="198"/>
      <c r="S627" s="198"/>
      <c r="T627" s="285"/>
    </row>
    <row r="628" spans="1:20" ht="12.75">
      <c r="A628" s="228"/>
      <c r="B628" s="735" t="s">
        <v>4620</v>
      </c>
      <c r="C628" s="150" t="s">
        <v>4621</v>
      </c>
      <c r="D628" s="779"/>
      <c r="E628" s="168" t="s">
        <v>2106</v>
      </c>
      <c r="F628" s="270"/>
      <c r="G628" s="198"/>
      <c r="H628" s="198"/>
      <c r="I628" s="198"/>
      <c r="J628" s="198"/>
      <c r="K628" s="198"/>
      <c r="L628" s="198"/>
      <c r="M628" s="198"/>
      <c r="N628" s="198"/>
      <c r="O628" s="198"/>
      <c r="P628" s="198"/>
      <c r="Q628" s="198"/>
      <c r="R628" s="198"/>
      <c r="S628" s="198"/>
      <c r="T628" s="285"/>
    </row>
    <row r="629" spans="1:20" ht="12.75">
      <c r="A629" s="228"/>
      <c r="B629" s="735" t="s">
        <v>4622</v>
      </c>
      <c r="C629" s="150" t="s">
        <v>4623</v>
      </c>
      <c r="D629" s="779"/>
      <c r="E629" s="168" t="s">
        <v>149</v>
      </c>
      <c r="F629" s="270"/>
      <c r="G629" s="198"/>
      <c r="H629" s="198"/>
      <c r="I629" s="198"/>
      <c r="J629" s="198"/>
      <c r="K629" s="198"/>
      <c r="L629" s="198"/>
      <c r="M629" s="198"/>
      <c r="N629" s="198"/>
      <c r="O629" s="198"/>
      <c r="P629" s="198"/>
      <c r="Q629" s="198"/>
      <c r="R629" s="198"/>
      <c r="S629" s="198"/>
      <c r="T629" s="285"/>
    </row>
    <row r="630" spans="1:20" ht="12.75">
      <c r="A630" s="228"/>
      <c r="B630" s="735" t="s">
        <v>4624</v>
      </c>
      <c r="C630" s="150" t="s">
        <v>4625</v>
      </c>
      <c r="D630" s="779"/>
      <c r="E630" s="168" t="s">
        <v>2106</v>
      </c>
      <c r="F630" s="270"/>
      <c r="G630" s="198"/>
      <c r="H630" s="198"/>
      <c r="I630" s="198"/>
      <c r="J630" s="198"/>
      <c r="K630" s="198"/>
      <c r="L630" s="198"/>
      <c r="M630" s="198"/>
      <c r="N630" s="198"/>
      <c r="O630" s="198"/>
      <c r="P630" s="198"/>
      <c r="Q630" s="198"/>
      <c r="R630" s="198"/>
      <c r="S630" s="198"/>
      <c r="T630" s="285"/>
    </row>
    <row r="631" spans="1:20" ht="12.75">
      <c r="A631" s="228"/>
      <c r="B631" s="735" t="s">
        <v>4626</v>
      </c>
      <c r="C631" s="150" t="s">
        <v>4627</v>
      </c>
      <c r="D631" s="779"/>
      <c r="E631" s="168" t="s">
        <v>149</v>
      </c>
      <c r="F631" s="270"/>
      <c r="G631" s="198"/>
      <c r="H631" s="198"/>
      <c r="I631" s="198"/>
      <c r="J631" s="198"/>
      <c r="K631" s="198"/>
      <c r="L631" s="198"/>
      <c r="M631" s="198"/>
      <c r="N631" s="198"/>
      <c r="O631" s="198"/>
      <c r="P631" s="198"/>
      <c r="Q631" s="198"/>
      <c r="R631" s="198"/>
      <c r="S631" s="198"/>
      <c r="T631" s="285"/>
    </row>
    <row r="632" spans="1:20" ht="12.75">
      <c r="A632" s="228"/>
      <c r="B632" s="735" t="s">
        <v>4628</v>
      </c>
      <c r="C632" s="150" t="s">
        <v>4629</v>
      </c>
      <c r="D632" s="779"/>
      <c r="E632" s="168" t="s">
        <v>324</v>
      </c>
      <c r="F632" s="270"/>
      <c r="G632" s="198"/>
      <c r="H632" s="198"/>
      <c r="I632" s="198"/>
      <c r="J632" s="198"/>
      <c r="K632" s="198"/>
      <c r="L632" s="198"/>
      <c r="M632" s="198"/>
      <c r="N632" s="198"/>
      <c r="O632" s="198"/>
      <c r="P632" s="198"/>
      <c r="Q632" s="198"/>
      <c r="R632" s="198"/>
      <c r="S632" s="198"/>
      <c r="T632" s="285"/>
    </row>
    <row r="633" spans="1:20" ht="12.75">
      <c r="A633" s="228"/>
      <c r="B633" s="735" t="s">
        <v>4630</v>
      </c>
      <c r="C633" s="170" t="s">
        <v>4613</v>
      </c>
      <c r="D633" s="779"/>
      <c r="E633" s="168" t="s">
        <v>149</v>
      </c>
      <c r="F633" s="270"/>
      <c r="G633" s="198"/>
      <c r="H633" s="198"/>
      <c r="I633" s="198"/>
      <c r="J633" s="198"/>
      <c r="K633" s="198"/>
      <c r="L633" s="198"/>
      <c r="M633" s="198"/>
      <c r="N633" s="198"/>
      <c r="O633" s="198"/>
      <c r="P633" s="198"/>
      <c r="Q633" s="198"/>
      <c r="R633" s="198"/>
      <c r="S633" s="198"/>
      <c r="T633" s="285"/>
    </row>
    <row r="634" spans="1:20" ht="12.75">
      <c r="A634" s="228"/>
      <c r="B634" s="735" t="s">
        <v>4631</v>
      </c>
      <c r="C634" s="170" t="s">
        <v>4613</v>
      </c>
      <c r="D634" s="779"/>
      <c r="E634" s="168" t="s">
        <v>2106</v>
      </c>
      <c r="F634" s="270"/>
      <c r="G634" s="198"/>
      <c r="H634" s="198"/>
      <c r="I634" s="198"/>
      <c r="J634" s="198"/>
      <c r="K634" s="198"/>
      <c r="L634" s="198"/>
      <c r="M634" s="198"/>
      <c r="N634" s="198"/>
      <c r="O634" s="198"/>
      <c r="P634" s="198"/>
      <c r="Q634" s="198"/>
      <c r="R634" s="198"/>
      <c r="S634" s="198"/>
      <c r="T634" s="285"/>
    </row>
    <row r="635" spans="1:20" ht="12.75">
      <c r="A635" s="228"/>
      <c r="B635" s="735" t="s">
        <v>4632</v>
      </c>
      <c r="C635" s="150" t="s">
        <v>4633</v>
      </c>
      <c r="D635" s="779"/>
      <c r="E635" s="168" t="s">
        <v>2106</v>
      </c>
      <c r="F635" s="270"/>
      <c r="G635" s="198"/>
      <c r="H635" s="198"/>
      <c r="I635" s="198"/>
      <c r="J635" s="198"/>
      <c r="K635" s="198"/>
      <c r="L635" s="198"/>
      <c r="M635" s="198"/>
      <c r="N635" s="198"/>
      <c r="O635" s="198"/>
      <c r="P635" s="198"/>
      <c r="Q635" s="198"/>
      <c r="R635" s="198"/>
      <c r="S635" s="198"/>
      <c r="T635" s="285"/>
    </row>
    <row r="636" spans="1:20" ht="25.5">
      <c r="A636" s="228"/>
      <c r="B636" s="735" t="s">
        <v>4634</v>
      </c>
      <c r="C636" s="150" t="s">
        <v>4546</v>
      </c>
      <c r="D636" s="779"/>
      <c r="E636" s="168" t="s">
        <v>2106</v>
      </c>
      <c r="F636" s="270"/>
      <c r="G636" s="198"/>
      <c r="H636" s="198"/>
      <c r="I636" s="198"/>
      <c r="J636" s="198"/>
      <c r="K636" s="198"/>
      <c r="L636" s="198"/>
      <c r="M636" s="198"/>
      <c r="N636" s="198"/>
      <c r="O636" s="198"/>
      <c r="P636" s="198"/>
      <c r="Q636" s="198"/>
      <c r="R636" s="198"/>
      <c r="S636" s="198"/>
      <c r="T636" s="285"/>
    </row>
    <row r="637" spans="1:20" ht="12.75">
      <c r="A637" s="228"/>
      <c r="B637" s="735" t="s">
        <v>4635</v>
      </c>
      <c r="C637" s="150" t="s">
        <v>4562</v>
      </c>
      <c r="D637" s="779"/>
      <c r="E637" s="168" t="s">
        <v>2106</v>
      </c>
      <c r="F637" s="270"/>
      <c r="G637" s="198"/>
      <c r="H637" s="198"/>
      <c r="I637" s="198"/>
      <c r="J637" s="198"/>
      <c r="K637" s="198"/>
      <c r="L637" s="198"/>
      <c r="M637" s="198"/>
      <c r="N637" s="198"/>
      <c r="O637" s="198"/>
      <c r="P637" s="198"/>
      <c r="Q637" s="198"/>
      <c r="R637" s="198"/>
      <c r="S637" s="198"/>
      <c r="T637" s="285"/>
    </row>
    <row r="638" spans="1:20" ht="12.75">
      <c r="A638" s="228"/>
      <c r="B638" s="735" t="s">
        <v>4636</v>
      </c>
      <c r="C638" s="781" t="s">
        <v>4637</v>
      </c>
      <c r="D638" s="779"/>
      <c r="E638" s="168" t="s">
        <v>149</v>
      </c>
      <c r="F638" s="270"/>
      <c r="G638" s="198"/>
      <c r="H638" s="198"/>
      <c r="I638" s="198"/>
      <c r="J638" s="198"/>
      <c r="K638" s="198"/>
      <c r="L638" s="198"/>
      <c r="M638" s="198"/>
      <c r="N638" s="198"/>
      <c r="O638" s="198"/>
      <c r="P638" s="198"/>
      <c r="Q638" s="198"/>
      <c r="R638" s="198"/>
      <c r="S638" s="198"/>
      <c r="T638" s="285"/>
    </row>
    <row r="639" spans="1:20" ht="12.75">
      <c r="A639" s="228"/>
      <c r="B639" s="735" t="s">
        <v>4638</v>
      </c>
      <c r="C639" s="150" t="s">
        <v>4605</v>
      </c>
      <c r="D639" s="779"/>
      <c r="E639" s="168" t="s">
        <v>2174</v>
      </c>
      <c r="F639" s="270"/>
      <c r="G639" s="198"/>
      <c r="H639" s="198"/>
      <c r="I639" s="198"/>
      <c r="J639" s="198"/>
      <c r="K639" s="198"/>
      <c r="L639" s="198"/>
      <c r="M639" s="198"/>
      <c r="N639" s="198"/>
      <c r="O639" s="198"/>
      <c r="P639" s="198"/>
      <c r="Q639" s="198"/>
      <c r="R639" s="198"/>
      <c r="S639" s="198"/>
      <c r="T639" s="285"/>
    </row>
    <row r="640" spans="1:20" ht="12.75">
      <c r="A640" s="228"/>
      <c r="B640" s="735" t="s">
        <v>4639</v>
      </c>
      <c r="C640" s="150" t="s">
        <v>4640</v>
      </c>
      <c r="D640" s="779"/>
      <c r="E640" s="168" t="s">
        <v>149</v>
      </c>
      <c r="F640" s="270"/>
      <c r="G640" s="198"/>
      <c r="H640" s="198"/>
      <c r="I640" s="198"/>
      <c r="J640" s="198"/>
      <c r="K640" s="198"/>
      <c r="L640" s="198"/>
      <c r="M640" s="198"/>
      <c r="N640" s="198"/>
      <c r="O640" s="198"/>
      <c r="P640" s="198"/>
      <c r="Q640" s="198"/>
      <c r="R640" s="198"/>
      <c r="S640" s="198"/>
      <c r="T640" s="285"/>
    </row>
    <row r="641" spans="1:20" ht="12.75">
      <c r="A641" s="228"/>
      <c r="B641" s="735" t="s">
        <v>4641</v>
      </c>
      <c r="C641" s="150" t="s">
        <v>4642</v>
      </c>
      <c r="D641" s="779"/>
      <c r="E641" s="168" t="s">
        <v>149</v>
      </c>
      <c r="F641" s="270"/>
      <c r="G641" s="198"/>
      <c r="H641" s="198"/>
      <c r="I641" s="198"/>
      <c r="J641" s="198"/>
      <c r="K641" s="198"/>
      <c r="L641" s="198"/>
      <c r="M641" s="198"/>
      <c r="N641" s="198"/>
      <c r="O641" s="198"/>
      <c r="P641" s="198"/>
      <c r="Q641" s="198"/>
      <c r="R641" s="198"/>
      <c r="S641" s="198"/>
      <c r="T641" s="285"/>
    </row>
    <row r="642" spans="1:20" ht="12.75">
      <c r="A642" s="228"/>
      <c r="B642" s="735" t="s">
        <v>4643</v>
      </c>
      <c r="C642" s="150" t="s">
        <v>4644</v>
      </c>
      <c r="D642" s="779"/>
      <c r="E642" s="168" t="s">
        <v>149</v>
      </c>
      <c r="F642" s="270"/>
      <c r="G642" s="198"/>
      <c r="H642" s="198"/>
      <c r="I642" s="198"/>
      <c r="J642" s="198"/>
      <c r="K642" s="198"/>
      <c r="L642" s="198"/>
      <c r="M642" s="198"/>
      <c r="N642" s="198"/>
      <c r="O642" s="198"/>
      <c r="P642" s="198"/>
      <c r="Q642" s="198"/>
      <c r="R642" s="198"/>
      <c r="S642" s="198"/>
      <c r="T642" s="285"/>
    </row>
    <row r="643" spans="1:20" ht="12.75">
      <c r="A643" s="228"/>
      <c r="B643" s="735" t="s">
        <v>4645</v>
      </c>
      <c r="C643" s="150" t="s">
        <v>4510</v>
      </c>
      <c r="D643" s="779"/>
      <c r="E643" s="168" t="s">
        <v>149</v>
      </c>
      <c r="F643" s="270"/>
      <c r="G643" s="198"/>
      <c r="H643" s="198"/>
      <c r="I643" s="198"/>
      <c r="J643" s="198"/>
      <c r="K643" s="198"/>
      <c r="L643" s="198"/>
      <c r="M643" s="198"/>
      <c r="N643" s="198"/>
      <c r="O643" s="198"/>
      <c r="P643" s="198"/>
      <c r="Q643" s="198"/>
      <c r="R643" s="198"/>
      <c r="S643" s="198"/>
      <c r="T643" s="285"/>
    </row>
    <row r="644" spans="1:20" ht="12.75">
      <c r="A644" s="228"/>
      <c r="B644" s="735" t="s">
        <v>4646</v>
      </c>
      <c r="C644" s="150" t="s">
        <v>4647</v>
      </c>
      <c r="D644" s="779"/>
      <c r="E644" s="168" t="s">
        <v>149</v>
      </c>
      <c r="F644" s="270"/>
      <c r="G644" s="198"/>
      <c r="H644" s="198"/>
      <c r="I644" s="198"/>
      <c r="J644" s="198"/>
      <c r="K644" s="198"/>
      <c r="L644" s="198"/>
      <c r="M644" s="198"/>
      <c r="N644" s="198"/>
      <c r="O644" s="198"/>
      <c r="P644" s="198"/>
      <c r="Q644" s="198"/>
      <c r="R644" s="198"/>
      <c r="S644" s="198"/>
      <c r="T644" s="285"/>
    </row>
    <row r="645" spans="1:20" ht="12.75">
      <c r="A645" s="228"/>
      <c r="B645" s="735" t="s">
        <v>4648</v>
      </c>
      <c r="C645" s="150" t="s">
        <v>4649</v>
      </c>
      <c r="D645" s="779"/>
      <c r="E645" s="168" t="s">
        <v>149</v>
      </c>
      <c r="F645" s="270"/>
      <c r="G645" s="198"/>
      <c r="H645" s="198"/>
      <c r="I645" s="198"/>
      <c r="J645" s="198"/>
      <c r="K645" s="198"/>
      <c r="L645" s="198"/>
      <c r="M645" s="198"/>
      <c r="N645" s="198"/>
      <c r="O645" s="198"/>
      <c r="P645" s="198"/>
      <c r="Q645" s="198"/>
      <c r="R645" s="198"/>
      <c r="S645" s="198"/>
      <c r="T645" s="285"/>
    </row>
    <row r="646" spans="1:20" ht="12.75">
      <c r="A646" s="228"/>
      <c r="B646" s="735" t="s">
        <v>4650</v>
      </c>
      <c r="C646" s="150" t="s">
        <v>7458</v>
      </c>
      <c r="D646" s="779"/>
      <c r="E646" s="168" t="s">
        <v>149</v>
      </c>
      <c r="F646" s="270"/>
      <c r="G646" s="198"/>
      <c r="H646" s="198"/>
      <c r="I646" s="198"/>
      <c r="J646" s="198"/>
      <c r="K646" s="198"/>
      <c r="L646" s="198"/>
      <c r="M646" s="198"/>
      <c r="N646" s="198"/>
      <c r="O646" s="198"/>
      <c r="P646" s="198"/>
      <c r="Q646" s="198"/>
      <c r="R646" s="198"/>
      <c r="S646" s="198"/>
      <c r="T646" s="285"/>
    </row>
    <row r="647" spans="1:20" ht="12.75">
      <c r="A647" s="228"/>
      <c r="B647" s="735" t="s">
        <v>4651</v>
      </c>
      <c r="C647" s="150" t="s">
        <v>7459</v>
      </c>
      <c r="D647" s="779"/>
      <c r="E647" s="168" t="s">
        <v>149</v>
      </c>
      <c r="F647" s="270"/>
      <c r="G647" s="198"/>
      <c r="H647" s="198"/>
      <c r="I647" s="198"/>
      <c r="J647" s="198"/>
      <c r="K647" s="198"/>
      <c r="L647" s="198"/>
      <c r="M647" s="198"/>
      <c r="N647" s="198"/>
      <c r="O647" s="198"/>
      <c r="P647" s="198"/>
      <c r="Q647" s="198"/>
      <c r="R647" s="198"/>
      <c r="S647" s="198"/>
      <c r="T647" s="285"/>
    </row>
    <row r="648" spans="1:20" ht="12.75">
      <c r="A648" s="228"/>
      <c r="B648" s="735" t="s">
        <v>4652</v>
      </c>
      <c r="C648" s="170" t="s">
        <v>4616</v>
      </c>
      <c r="D648" s="779"/>
      <c r="E648" s="168" t="s">
        <v>149</v>
      </c>
      <c r="F648" s="270"/>
      <c r="G648" s="198"/>
      <c r="H648" s="198"/>
      <c r="I648" s="198"/>
      <c r="J648" s="198"/>
      <c r="K648" s="198"/>
      <c r="L648" s="198"/>
      <c r="M648" s="198"/>
      <c r="N648" s="198"/>
      <c r="O648" s="198"/>
      <c r="P648" s="198"/>
      <c r="Q648" s="198"/>
      <c r="R648" s="198"/>
      <c r="S648" s="198"/>
      <c r="T648" s="285"/>
    </row>
    <row r="649" spans="1:20" ht="25.5">
      <c r="A649" s="185" t="s">
        <v>4653</v>
      </c>
      <c r="B649" s="185" t="s">
        <v>4654</v>
      </c>
      <c r="C649" s="173" t="s">
        <v>4655</v>
      </c>
      <c r="D649" s="534" t="s">
        <v>27</v>
      </c>
      <c r="E649" s="172" t="s">
        <v>11</v>
      </c>
      <c r="F649" s="477"/>
      <c r="G649" s="201"/>
      <c r="H649" s="201"/>
      <c r="I649" s="201"/>
      <c r="J649" s="201"/>
      <c r="K649" s="201"/>
      <c r="L649" s="201"/>
      <c r="M649" s="201"/>
      <c r="N649" s="201"/>
      <c r="O649" s="201"/>
      <c r="P649" s="201"/>
      <c r="Q649" s="201"/>
      <c r="R649" s="201"/>
      <c r="S649" s="201"/>
      <c r="T649" s="202"/>
    </row>
    <row r="650" spans="1:20" ht="38.25">
      <c r="A650" s="578" t="s">
        <v>4656</v>
      </c>
      <c r="B650" s="576" t="s">
        <v>4657</v>
      </c>
      <c r="C650" s="221" t="s">
        <v>7460</v>
      </c>
      <c r="D650" s="779"/>
      <c r="E650" s="168" t="s">
        <v>2106</v>
      </c>
      <c r="F650" s="270"/>
      <c r="G650" s="198"/>
      <c r="H650" s="198"/>
      <c r="I650" s="198"/>
      <c r="J650" s="198"/>
      <c r="K650" s="198"/>
      <c r="L650" s="198"/>
      <c r="M650" s="198"/>
      <c r="N650" s="198"/>
      <c r="O650" s="198"/>
      <c r="P650" s="198"/>
      <c r="Q650" s="198"/>
      <c r="R650" s="198"/>
      <c r="S650" s="198"/>
      <c r="T650" s="285"/>
    </row>
    <row r="651" spans="1:20" ht="38.25">
      <c r="A651" s="578" t="s">
        <v>4658</v>
      </c>
      <c r="B651" s="576" t="s">
        <v>4659</v>
      </c>
      <c r="C651" s="221" t="s">
        <v>7460</v>
      </c>
      <c r="D651" s="779"/>
      <c r="E651" s="225" t="s">
        <v>149</v>
      </c>
      <c r="F651" s="270"/>
      <c r="G651" s="198"/>
      <c r="H651" s="198"/>
      <c r="I651" s="198"/>
      <c r="J651" s="198"/>
      <c r="K651" s="198"/>
      <c r="L651" s="198"/>
      <c r="M651" s="198"/>
      <c r="N651" s="198"/>
      <c r="O651" s="198"/>
      <c r="P651" s="198"/>
      <c r="Q651" s="198"/>
      <c r="R651" s="198"/>
      <c r="S651" s="198"/>
      <c r="T651" s="285"/>
    </row>
    <row r="652" spans="1:20" ht="38.25">
      <c r="A652" s="578" t="s">
        <v>4660</v>
      </c>
      <c r="B652" s="576" t="s">
        <v>4661</v>
      </c>
      <c r="C652" s="221" t="s">
        <v>7461</v>
      </c>
      <c r="D652" s="779"/>
      <c r="E652" s="225" t="s">
        <v>149</v>
      </c>
      <c r="F652" s="270"/>
      <c r="G652" s="198"/>
      <c r="H652" s="198"/>
      <c r="I652" s="198"/>
      <c r="J652" s="198"/>
      <c r="K652" s="198"/>
      <c r="L652" s="198"/>
      <c r="M652" s="198"/>
      <c r="N652" s="198"/>
      <c r="O652" s="198"/>
      <c r="P652" s="198"/>
      <c r="Q652" s="198"/>
      <c r="R652" s="198"/>
      <c r="S652" s="198"/>
      <c r="T652" s="285"/>
    </row>
    <row r="653" spans="1:20" ht="38.25">
      <c r="A653" s="578" t="s">
        <v>4662</v>
      </c>
      <c r="B653" s="576" t="s">
        <v>4663</v>
      </c>
      <c r="C653" s="221" t="s">
        <v>7462</v>
      </c>
      <c r="D653" s="779"/>
      <c r="E653" s="168" t="s">
        <v>2106</v>
      </c>
      <c r="F653" s="270"/>
      <c r="G653" s="198"/>
      <c r="H653" s="198"/>
      <c r="I653" s="198"/>
      <c r="J653" s="198"/>
      <c r="K653" s="198"/>
      <c r="L653" s="198"/>
      <c r="M653" s="198"/>
      <c r="N653" s="198"/>
      <c r="O653" s="198"/>
      <c r="P653" s="198"/>
      <c r="Q653" s="198"/>
      <c r="R653" s="198"/>
      <c r="S653" s="198"/>
      <c r="T653" s="285"/>
    </row>
    <row r="654" spans="1:20" ht="38.25">
      <c r="A654" s="578" t="s">
        <v>4664</v>
      </c>
      <c r="B654" s="576" t="s">
        <v>4665</v>
      </c>
      <c r="C654" s="221" t="s">
        <v>7462</v>
      </c>
      <c r="D654" s="779"/>
      <c r="E654" s="225" t="s">
        <v>149</v>
      </c>
      <c r="F654" s="270"/>
      <c r="G654" s="198"/>
      <c r="H654" s="198"/>
      <c r="I654" s="198"/>
      <c r="J654" s="198"/>
      <c r="K654" s="198"/>
      <c r="L654" s="198"/>
      <c r="M654" s="198"/>
      <c r="N654" s="198"/>
      <c r="O654" s="198"/>
      <c r="P654" s="198"/>
      <c r="Q654" s="198"/>
      <c r="R654" s="198"/>
      <c r="S654" s="198"/>
      <c r="T654" s="285"/>
    </row>
    <row r="655" spans="1:20" ht="51">
      <c r="A655" s="578"/>
      <c r="B655" s="576" t="s">
        <v>4666</v>
      </c>
      <c r="C655" s="150" t="s">
        <v>4667</v>
      </c>
      <c r="D655" s="779"/>
      <c r="E655" s="225" t="s">
        <v>6601</v>
      </c>
      <c r="F655" s="270"/>
      <c r="G655" s="198"/>
      <c r="H655" s="198"/>
      <c r="I655" s="198"/>
      <c r="J655" s="198"/>
      <c r="K655" s="198"/>
      <c r="L655" s="198"/>
      <c r="M655" s="198"/>
      <c r="N655" s="198"/>
      <c r="O655" s="198"/>
      <c r="P655" s="198"/>
      <c r="Q655" s="198"/>
      <c r="R655" s="198"/>
      <c r="S655" s="198"/>
      <c r="T655" s="285"/>
    </row>
    <row r="656" spans="1:20" ht="38.25">
      <c r="A656" s="578"/>
      <c r="B656" s="576" t="s">
        <v>4668</v>
      </c>
      <c r="C656" s="150" t="s">
        <v>4669</v>
      </c>
      <c r="D656" s="779"/>
      <c r="E656" s="225" t="s">
        <v>4670</v>
      </c>
      <c r="F656" s="270"/>
      <c r="G656" s="198"/>
      <c r="H656" s="198"/>
      <c r="I656" s="198"/>
      <c r="J656" s="198"/>
      <c r="K656" s="198"/>
      <c r="L656" s="198"/>
      <c r="M656" s="198"/>
      <c r="N656" s="198"/>
      <c r="O656" s="198"/>
      <c r="P656" s="198"/>
      <c r="Q656" s="198"/>
      <c r="R656" s="198"/>
      <c r="S656" s="198"/>
      <c r="T656" s="285"/>
    </row>
    <row r="657" spans="1:20" ht="25.5">
      <c r="A657" s="578"/>
      <c r="B657" s="576" t="s">
        <v>4671</v>
      </c>
      <c r="C657" s="150" t="s">
        <v>7463</v>
      </c>
      <c r="D657" s="779"/>
      <c r="E657" s="225" t="s">
        <v>6601</v>
      </c>
      <c r="F657" s="270"/>
      <c r="G657" s="198"/>
      <c r="H657" s="198"/>
      <c r="I657" s="198"/>
      <c r="J657" s="198"/>
      <c r="K657" s="198"/>
      <c r="L657" s="198"/>
      <c r="M657" s="198"/>
      <c r="N657" s="198"/>
      <c r="O657" s="198"/>
      <c r="P657" s="198"/>
      <c r="Q657" s="198"/>
      <c r="R657" s="198"/>
      <c r="S657" s="198"/>
      <c r="T657" s="285"/>
    </row>
    <row r="658" spans="1:20" ht="25.5">
      <c r="A658" s="185"/>
      <c r="B658" s="185" t="s">
        <v>4672</v>
      </c>
      <c r="C658" s="173" t="s">
        <v>4673</v>
      </c>
      <c r="D658" s="534" t="s">
        <v>27</v>
      </c>
      <c r="E658" s="172" t="s">
        <v>11</v>
      </c>
      <c r="F658" s="477"/>
      <c r="G658" s="201"/>
      <c r="H658" s="201"/>
      <c r="I658" s="201"/>
      <c r="J658" s="201"/>
      <c r="K658" s="201"/>
      <c r="L658" s="201"/>
      <c r="M658" s="201"/>
      <c r="N658" s="201"/>
      <c r="O658" s="201"/>
      <c r="P658" s="201"/>
      <c r="Q658" s="201"/>
      <c r="R658" s="201"/>
      <c r="S658" s="201"/>
      <c r="T658" s="202"/>
    </row>
    <row r="659" spans="1:20" ht="12.75">
      <c r="A659" s="578"/>
      <c r="B659" s="743" t="s">
        <v>4674</v>
      </c>
      <c r="C659" s="150" t="s">
        <v>4675</v>
      </c>
      <c r="D659" s="779"/>
      <c r="E659" s="225" t="s">
        <v>149</v>
      </c>
      <c r="F659" s="270"/>
      <c r="G659" s="198"/>
      <c r="H659" s="198"/>
      <c r="I659" s="198"/>
      <c r="J659" s="198"/>
      <c r="K659" s="198"/>
      <c r="L659" s="198"/>
      <c r="M659" s="198"/>
      <c r="N659" s="198"/>
      <c r="O659" s="198"/>
      <c r="P659" s="198"/>
      <c r="Q659" s="198"/>
      <c r="R659" s="198"/>
      <c r="S659" s="198"/>
      <c r="T659" s="285"/>
    </row>
    <row r="660" spans="1:20" ht="12.75">
      <c r="A660" s="578"/>
      <c r="B660" s="743" t="s">
        <v>4676</v>
      </c>
      <c r="C660" s="150" t="s">
        <v>4677</v>
      </c>
      <c r="D660" s="779"/>
      <c r="E660" s="225" t="s">
        <v>149</v>
      </c>
      <c r="F660" s="270"/>
      <c r="G660" s="198"/>
      <c r="H660" s="198"/>
      <c r="I660" s="198"/>
      <c r="J660" s="198"/>
      <c r="K660" s="198"/>
      <c r="L660" s="198"/>
      <c r="M660" s="198"/>
      <c r="N660" s="198"/>
      <c r="O660" s="198"/>
      <c r="P660" s="198"/>
      <c r="Q660" s="198"/>
      <c r="R660" s="198"/>
      <c r="S660" s="198"/>
      <c r="T660" s="285"/>
    </row>
    <row r="661" spans="1:20" ht="12.75">
      <c r="A661" s="578"/>
      <c r="B661" s="743" t="s">
        <v>4678</v>
      </c>
      <c r="C661" s="150" t="s">
        <v>4679</v>
      </c>
      <c r="D661" s="779"/>
      <c r="E661" s="225" t="s">
        <v>149</v>
      </c>
      <c r="F661" s="270"/>
      <c r="G661" s="198"/>
      <c r="H661" s="198"/>
      <c r="I661" s="198"/>
      <c r="J661" s="198"/>
      <c r="K661" s="198"/>
      <c r="L661" s="198"/>
      <c r="M661" s="198"/>
      <c r="N661" s="198"/>
      <c r="O661" s="198"/>
      <c r="P661" s="198"/>
      <c r="Q661" s="198"/>
      <c r="R661" s="198"/>
      <c r="S661" s="198"/>
      <c r="T661" s="285"/>
    </row>
    <row r="662" spans="1:20" ht="12.75">
      <c r="A662" s="578"/>
      <c r="B662" s="743" t="s">
        <v>4680</v>
      </c>
      <c r="C662" s="150" t="s">
        <v>4681</v>
      </c>
      <c r="D662" s="779"/>
      <c r="E662" s="225" t="s">
        <v>149</v>
      </c>
      <c r="F662" s="270"/>
      <c r="G662" s="198"/>
      <c r="H662" s="198"/>
      <c r="I662" s="198"/>
      <c r="J662" s="198"/>
      <c r="K662" s="198"/>
      <c r="L662" s="198"/>
      <c r="M662" s="198"/>
      <c r="N662" s="198"/>
      <c r="O662" s="198"/>
      <c r="P662" s="198"/>
      <c r="Q662" s="198"/>
      <c r="R662" s="198"/>
      <c r="S662" s="198"/>
      <c r="T662" s="285"/>
    </row>
    <row r="663" spans="1:20" ht="12.75">
      <c r="A663" s="578"/>
      <c r="B663" s="743" t="s">
        <v>4682</v>
      </c>
      <c r="C663" s="150" t="s">
        <v>4683</v>
      </c>
      <c r="D663" s="779"/>
      <c r="E663" s="225" t="s">
        <v>149</v>
      </c>
      <c r="F663" s="270"/>
      <c r="G663" s="198"/>
      <c r="H663" s="198"/>
      <c r="I663" s="198"/>
      <c r="J663" s="198"/>
      <c r="K663" s="198"/>
      <c r="L663" s="198"/>
      <c r="M663" s="198"/>
      <c r="N663" s="198"/>
      <c r="O663" s="198"/>
      <c r="P663" s="198"/>
      <c r="Q663" s="198"/>
      <c r="R663" s="198"/>
      <c r="S663" s="198"/>
      <c r="T663" s="285"/>
    </row>
    <row r="664" spans="1:20" ht="12.75">
      <c r="A664" s="578"/>
      <c r="B664" s="743" t="s">
        <v>4684</v>
      </c>
      <c r="C664" s="150" t="s">
        <v>4685</v>
      </c>
      <c r="D664" s="779"/>
      <c r="E664" s="225" t="s">
        <v>149</v>
      </c>
      <c r="F664" s="270"/>
      <c r="G664" s="198"/>
      <c r="H664" s="198"/>
      <c r="I664" s="198"/>
      <c r="J664" s="198"/>
      <c r="K664" s="198"/>
      <c r="L664" s="198"/>
      <c r="M664" s="198"/>
      <c r="N664" s="198"/>
      <c r="O664" s="198"/>
      <c r="P664" s="198"/>
      <c r="Q664" s="198"/>
      <c r="R664" s="198"/>
      <c r="S664" s="198"/>
      <c r="T664" s="285"/>
    </row>
    <row r="665" spans="1:20" ht="12.75">
      <c r="A665" s="578"/>
      <c r="B665" s="743" t="s">
        <v>4686</v>
      </c>
      <c r="C665" s="150" t="s">
        <v>4687</v>
      </c>
      <c r="D665" s="779"/>
      <c r="E665" s="225" t="s">
        <v>149</v>
      </c>
      <c r="F665" s="270"/>
      <c r="G665" s="198"/>
      <c r="H665" s="198"/>
      <c r="I665" s="198"/>
      <c r="J665" s="198"/>
      <c r="K665" s="198"/>
      <c r="L665" s="198"/>
      <c r="M665" s="198"/>
      <c r="N665" s="198"/>
      <c r="O665" s="198"/>
      <c r="P665" s="198"/>
      <c r="Q665" s="198"/>
      <c r="R665" s="198"/>
      <c r="S665" s="198"/>
      <c r="T665" s="285"/>
    </row>
    <row r="666" spans="1:20" ht="12.75">
      <c r="A666" s="578"/>
      <c r="B666" s="743" t="s">
        <v>4688</v>
      </c>
      <c r="C666" s="150" t="s">
        <v>4689</v>
      </c>
      <c r="D666" s="779"/>
      <c r="E666" s="225" t="s">
        <v>149</v>
      </c>
      <c r="F666" s="270"/>
      <c r="G666" s="198"/>
      <c r="H666" s="198"/>
      <c r="I666" s="198"/>
      <c r="J666" s="198"/>
      <c r="K666" s="198"/>
      <c r="L666" s="198"/>
      <c r="M666" s="198"/>
      <c r="N666" s="198"/>
      <c r="O666" s="198"/>
      <c r="P666" s="198"/>
      <c r="Q666" s="198"/>
      <c r="R666" s="198"/>
      <c r="S666" s="198"/>
      <c r="T666" s="285"/>
    </row>
    <row r="667" spans="1:20" ht="12.75">
      <c r="A667" s="578"/>
      <c r="B667" s="743" t="s">
        <v>4690</v>
      </c>
      <c r="C667" s="150" t="s">
        <v>4691</v>
      </c>
      <c r="D667" s="779"/>
      <c r="E667" s="225" t="s">
        <v>149</v>
      </c>
      <c r="F667" s="270"/>
      <c r="G667" s="198"/>
      <c r="H667" s="198"/>
      <c r="I667" s="198"/>
      <c r="J667" s="198"/>
      <c r="K667" s="198"/>
      <c r="L667" s="198"/>
      <c r="M667" s="198"/>
      <c r="N667" s="198"/>
      <c r="O667" s="198"/>
      <c r="P667" s="198"/>
      <c r="Q667" s="198"/>
      <c r="R667" s="198"/>
      <c r="S667" s="198"/>
      <c r="T667" s="285"/>
    </row>
    <row r="668" spans="1:20" ht="12.75">
      <c r="A668" s="578"/>
      <c r="B668" s="743" t="s">
        <v>4692</v>
      </c>
      <c r="C668" s="150" t="s">
        <v>4693</v>
      </c>
      <c r="D668" s="779"/>
      <c r="E668" s="225" t="s">
        <v>149</v>
      </c>
      <c r="F668" s="270"/>
      <c r="G668" s="198"/>
      <c r="H668" s="198"/>
      <c r="I668" s="198"/>
      <c r="J668" s="198"/>
      <c r="K668" s="198"/>
      <c r="L668" s="198"/>
      <c r="M668" s="198"/>
      <c r="N668" s="198"/>
      <c r="O668" s="198"/>
      <c r="P668" s="198"/>
      <c r="Q668" s="198"/>
      <c r="R668" s="198"/>
      <c r="S668" s="198"/>
      <c r="T668" s="285"/>
    </row>
    <row r="669" spans="1:20" ht="12.75">
      <c r="A669" s="578"/>
      <c r="B669" s="743" t="s">
        <v>4694</v>
      </c>
      <c r="C669" s="150" t="s">
        <v>4695</v>
      </c>
      <c r="D669" s="779"/>
      <c r="E669" s="225" t="s">
        <v>149</v>
      </c>
      <c r="F669" s="270"/>
      <c r="G669" s="198"/>
      <c r="H669" s="198"/>
      <c r="I669" s="198"/>
      <c r="J669" s="198"/>
      <c r="K669" s="198"/>
      <c r="L669" s="198"/>
      <c r="M669" s="198"/>
      <c r="N669" s="198"/>
      <c r="O669" s="198"/>
      <c r="P669" s="198"/>
      <c r="Q669" s="198"/>
      <c r="R669" s="198"/>
      <c r="S669" s="198"/>
      <c r="T669" s="285"/>
    </row>
    <row r="670" spans="1:20" ht="38.25">
      <c r="A670" s="578"/>
      <c r="B670" s="743" t="s">
        <v>4696</v>
      </c>
      <c r="C670" s="150" t="s">
        <v>7464</v>
      </c>
      <c r="D670" s="779"/>
      <c r="E670" s="225" t="s">
        <v>2106</v>
      </c>
      <c r="F670" s="270"/>
      <c r="G670" s="198"/>
      <c r="H670" s="198"/>
      <c r="I670" s="198"/>
      <c r="J670" s="198"/>
      <c r="K670" s="198"/>
      <c r="L670" s="198"/>
      <c r="M670" s="198"/>
      <c r="N670" s="198"/>
      <c r="O670" s="198"/>
      <c r="P670" s="198"/>
      <c r="Q670" s="198"/>
      <c r="R670" s="198"/>
      <c r="S670" s="198"/>
      <c r="T670" s="285"/>
    </row>
    <row r="671" spans="1:20" ht="12.75">
      <c r="A671" s="578"/>
      <c r="B671" s="743" t="s">
        <v>4697</v>
      </c>
      <c r="C671" s="150" t="s">
        <v>7465</v>
      </c>
      <c r="D671" s="779"/>
      <c r="E671" s="225" t="s">
        <v>2106</v>
      </c>
      <c r="F671" s="270"/>
      <c r="G671" s="198"/>
      <c r="H671" s="198"/>
      <c r="I671" s="198"/>
      <c r="J671" s="198"/>
      <c r="K671" s="198"/>
      <c r="L671" s="198"/>
      <c r="M671" s="198"/>
      <c r="N671" s="198"/>
      <c r="O671" s="198"/>
      <c r="P671" s="198"/>
      <c r="Q671" s="198"/>
      <c r="R671" s="198"/>
      <c r="S671" s="198"/>
      <c r="T671" s="285"/>
    </row>
    <row r="672" spans="1:20" ht="25.5">
      <c r="A672" s="185" t="s">
        <v>4698</v>
      </c>
      <c r="B672" s="185" t="s">
        <v>4654</v>
      </c>
      <c r="C672" s="534" t="s">
        <v>4699</v>
      </c>
      <c r="D672" s="534" t="s">
        <v>27</v>
      </c>
      <c r="E672" s="172" t="s">
        <v>11</v>
      </c>
      <c r="F672" s="477"/>
      <c r="G672" s="201"/>
      <c r="H672" s="201"/>
      <c r="I672" s="201"/>
      <c r="J672" s="201"/>
      <c r="K672" s="201"/>
      <c r="L672" s="201"/>
      <c r="M672" s="201"/>
      <c r="N672" s="201"/>
      <c r="O672" s="201"/>
      <c r="P672" s="201"/>
      <c r="Q672" s="201"/>
      <c r="R672" s="201"/>
      <c r="S672" s="201"/>
      <c r="T672" s="202"/>
    </row>
    <row r="673" spans="1:20" ht="12.75">
      <c r="A673" s="578" t="s">
        <v>4700</v>
      </c>
      <c r="B673" s="576" t="s">
        <v>4657</v>
      </c>
      <c r="C673" s="221" t="s">
        <v>4701</v>
      </c>
      <c r="D673" s="782"/>
      <c r="E673" s="225" t="s">
        <v>6531</v>
      </c>
      <c r="F673" s="270"/>
      <c r="G673" s="198"/>
      <c r="H673" s="198"/>
      <c r="I673" s="198"/>
      <c r="J673" s="198"/>
      <c r="K673" s="198"/>
      <c r="L673" s="198"/>
      <c r="M673" s="198"/>
      <c r="N673" s="198"/>
      <c r="O673" s="198"/>
      <c r="P673" s="198"/>
      <c r="Q673" s="198"/>
      <c r="R673" s="198"/>
      <c r="S673" s="198"/>
      <c r="T673" s="285"/>
    </row>
    <row r="674" spans="1:20" ht="12.75">
      <c r="A674" s="578" t="s">
        <v>4702</v>
      </c>
      <c r="B674" s="576" t="s">
        <v>4659</v>
      </c>
      <c r="C674" s="150" t="s">
        <v>4703</v>
      </c>
      <c r="D674" s="782"/>
      <c r="E674" s="225" t="s">
        <v>6531</v>
      </c>
      <c r="F674" s="270"/>
      <c r="G674" s="198"/>
      <c r="H674" s="198"/>
      <c r="I674" s="198"/>
      <c r="J674" s="198"/>
      <c r="K674" s="198"/>
      <c r="L674" s="198"/>
      <c r="M674" s="198"/>
      <c r="N674" s="198"/>
      <c r="O674" s="198"/>
      <c r="P674" s="198"/>
      <c r="Q674" s="198"/>
      <c r="R674" s="198"/>
      <c r="S674" s="198"/>
      <c r="T674" s="285"/>
    </row>
    <row r="675" spans="1:20" ht="12.75">
      <c r="A675" s="578"/>
      <c r="B675" s="576" t="s">
        <v>4661</v>
      </c>
      <c r="C675" s="150" t="s">
        <v>4703</v>
      </c>
      <c r="D675" s="782"/>
      <c r="E675" s="225" t="s">
        <v>2106</v>
      </c>
      <c r="F675" s="270"/>
      <c r="G675" s="198"/>
      <c r="H675" s="198"/>
      <c r="I675" s="198"/>
      <c r="J675" s="198"/>
      <c r="K675" s="198"/>
      <c r="L675" s="198"/>
      <c r="M675" s="198"/>
      <c r="N675" s="198"/>
      <c r="O675" s="198"/>
      <c r="P675" s="198"/>
      <c r="Q675" s="198"/>
      <c r="R675" s="198"/>
      <c r="S675" s="198"/>
      <c r="T675" s="285"/>
    </row>
    <row r="676" spans="1:20" ht="12.75">
      <c r="A676" s="578"/>
      <c r="B676" s="576" t="s">
        <v>4663</v>
      </c>
      <c r="C676" s="150" t="s">
        <v>4703</v>
      </c>
      <c r="D676" s="782"/>
      <c r="E676" s="225" t="s">
        <v>149</v>
      </c>
      <c r="F676" s="270"/>
      <c r="G676" s="198"/>
      <c r="H676" s="198"/>
      <c r="I676" s="198"/>
      <c r="J676" s="198"/>
      <c r="K676" s="198"/>
      <c r="L676" s="198"/>
      <c r="M676" s="198"/>
      <c r="N676" s="198"/>
      <c r="O676" s="198"/>
      <c r="P676" s="198"/>
      <c r="Q676" s="198"/>
      <c r="R676" s="198"/>
      <c r="S676" s="198"/>
      <c r="T676" s="285"/>
    </row>
    <row r="677" spans="1:20" ht="12.75">
      <c r="A677" s="578" t="s">
        <v>4704</v>
      </c>
      <c r="B677" s="576" t="s">
        <v>4665</v>
      </c>
      <c r="C677" s="150" t="s">
        <v>4705</v>
      </c>
      <c r="D677" s="782"/>
      <c r="E677" s="225" t="s">
        <v>6531</v>
      </c>
      <c r="F677" s="270"/>
      <c r="G677" s="198"/>
      <c r="H677" s="198"/>
      <c r="I677" s="198"/>
      <c r="J677" s="198"/>
      <c r="K677" s="198"/>
      <c r="L677" s="198"/>
      <c r="M677" s="198"/>
      <c r="N677" s="198"/>
      <c r="O677" s="198"/>
      <c r="P677" s="198"/>
      <c r="Q677" s="198"/>
      <c r="R677" s="198"/>
      <c r="S677" s="198"/>
      <c r="T677" s="285"/>
    </row>
    <row r="678" spans="1:20" ht="12.75">
      <c r="A678" s="578" t="s">
        <v>4706</v>
      </c>
      <c r="B678" s="576" t="s">
        <v>4666</v>
      </c>
      <c r="C678" s="150" t="s">
        <v>4707</v>
      </c>
      <c r="D678" s="782"/>
      <c r="E678" s="225" t="s">
        <v>6531</v>
      </c>
      <c r="F678" s="270"/>
      <c r="G678" s="198"/>
      <c r="H678" s="198"/>
      <c r="I678" s="198"/>
      <c r="J678" s="198"/>
      <c r="K678" s="198"/>
      <c r="L678" s="198"/>
      <c r="M678" s="198"/>
      <c r="N678" s="198"/>
      <c r="O678" s="198"/>
      <c r="P678" s="198"/>
      <c r="Q678" s="198"/>
      <c r="R678" s="198"/>
      <c r="S678" s="198"/>
      <c r="T678" s="285"/>
    </row>
    <row r="679" spans="1:20" ht="12.75">
      <c r="A679" s="578" t="s">
        <v>4708</v>
      </c>
      <c r="B679" s="576" t="s">
        <v>4668</v>
      </c>
      <c r="C679" s="150" t="s">
        <v>4709</v>
      </c>
      <c r="D679" s="782"/>
      <c r="E679" s="225" t="s">
        <v>6531</v>
      </c>
      <c r="F679" s="270"/>
      <c r="G679" s="198"/>
      <c r="H679" s="198"/>
      <c r="I679" s="198"/>
      <c r="J679" s="198"/>
      <c r="K679" s="198"/>
      <c r="L679" s="198"/>
      <c r="M679" s="198"/>
      <c r="N679" s="198"/>
      <c r="O679" s="198"/>
      <c r="P679" s="198"/>
      <c r="Q679" s="198"/>
      <c r="R679" s="198"/>
      <c r="S679" s="198"/>
      <c r="T679" s="285"/>
    </row>
    <row r="680" spans="1:20" ht="12.75">
      <c r="A680" s="578" t="s">
        <v>4710</v>
      </c>
      <c r="B680" s="576" t="s">
        <v>4671</v>
      </c>
      <c r="C680" s="150" t="s">
        <v>4711</v>
      </c>
      <c r="D680" s="782"/>
      <c r="E680" s="225" t="s">
        <v>6531</v>
      </c>
      <c r="F680" s="270"/>
      <c r="G680" s="198"/>
      <c r="H680" s="198"/>
      <c r="I680" s="198"/>
      <c r="J680" s="198"/>
      <c r="K680" s="198"/>
      <c r="L680" s="198"/>
      <c r="M680" s="198"/>
      <c r="N680" s="198"/>
      <c r="O680" s="198"/>
      <c r="P680" s="198"/>
      <c r="Q680" s="198"/>
      <c r="R680" s="198"/>
      <c r="S680" s="198"/>
      <c r="T680" s="285"/>
    </row>
    <row r="681" spans="1:20" ht="12.75">
      <c r="A681" s="578"/>
      <c r="B681" s="576" t="s">
        <v>4712</v>
      </c>
      <c r="C681" s="150" t="s">
        <v>4701</v>
      </c>
      <c r="D681" s="782"/>
      <c r="E681" s="225" t="s">
        <v>2106</v>
      </c>
      <c r="F681" s="270"/>
      <c r="G681" s="198"/>
      <c r="H681" s="198"/>
      <c r="I681" s="198"/>
      <c r="J681" s="198"/>
      <c r="K681" s="198"/>
      <c r="L681" s="198"/>
      <c r="M681" s="198"/>
      <c r="N681" s="198"/>
      <c r="O681" s="198"/>
      <c r="P681" s="198"/>
      <c r="Q681" s="198"/>
      <c r="R681" s="198"/>
      <c r="S681" s="198"/>
      <c r="T681" s="285"/>
    </row>
    <row r="682" spans="1:20" ht="12.75">
      <c r="A682" s="578" t="s">
        <v>4713</v>
      </c>
      <c r="B682" s="576" t="s">
        <v>4714</v>
      </c>
      <c r="C682" s="150" t="s">
        <v>4701</v>
      </c>
      <c r="D682" s="766"/>
      <c r="E682" s="168" t="s">
        <v>149</v>
      </c>
      <c r="F682" s="270"/>
      <c r="G682" s="198"/>
      <c r="H682" s="198"/>
      <c r="I682" s="198"/>
      <c r="J682" s="198"/>
      <c r="K682" s="198"/>
      <c r="L682" s="198"/>
      <c r="M682" s="198"/>
      <c r="N682" s="198"/>
      <c r="O682" s="198"/>
      <c r="P682" s="198"/>
      <c r="Q682" s="198"/>
      <c r="R682" s="198"/>
      <c r="S682" s="198"/>
      <c r="T682" s="285"/>
    </row>
    <row r="683" spans="1:20" ht="12.75">
      <c r="A683" s="578" t="s">
        <v>4715</v>
      </c>
      <c r="B683" s="576" t="s">
        <v>4716</v>
      </c>
      <c r="C683" s="150" t="s">
        <v>4705</v>
      </c>
      <c r="D683" s="766"/>
      <c r="E683" s="168" t="s">
        <v>149</v>
      </c>
      <c r="F683" s="270"/>
      <c r="G683" s="198"/>
      <c r="H683" s="198"/>
      <c r="I683" s="198"/>
      <c r="J683" s="198"/>
      <c r="K683" s="198"/>
      <c r="L683" s="198"/>
      <c r="M683" s="198"/>
      <c r="N683" s="198"/>
      <c r="O683" s="198"/>
      <c r="P683" s="198"/>
      <c r="Q683" s="198"/>
      <c r="R683" s="198"/>
      <c r="S683" s="198"/>
      <c r="T683" s="285"/>
    </row>
    <row r="684" spans="1:20" ht="12.75">
      <c r="A684" s="578" t="s">
        <v>4717</v>
      </c>
      <c r="B684" s="576" t="s">
        <v>4718</v>
      </c>
      <c r="C684" s="221" t="s">
        <v>4707</v>
      </c>
      <c r="D684" s="766"/>
      <c r="E684" s="168" t="s">
        <v>149</v>
      </c>
      <c r="F684" s="270"/>
      <c r="G684" s="198"/>
      <c r="H684" s="198"/>
      <c r="I684" s="198"/>
      <c r="J684" s="198"/>
      <c r="K684" s="198"/>
      <c r="L684" s="198"/>
      <c r="M684" s="198"/>
      <c r="N684" s="198"/>
      <c r="O684" s="198"/>
      <c r="P684" s="198"/>
      <c r="Q684" s="198"/>
      <c r="R684" s="198"/>
      <c r="S684" s="198"/>
      <c r="T684" s="285"/>
    </row>
    <row r="685" spans="1:20" ht="12.75">
      <c r="A685" s="578" t="s">
        <v>4719</v>
      </c>
      <c r="B685" s="576" t="s">
        <v>4720</v>
      </c>
      <c r="C685" s="221" t="s">
        <v>4709</v>
      </c>
      <c r="D685" s="766"/>
      <c r="E685" s="168" t="s">
        <v>149</v>
      </c>
      <c r="F685" s="270"/>
      <c r="G685" s="198"/>
      <c r="H685" s="198"/>
      <c r="I685" s="198"/>
      <c r="J685" s="198"/>
      <c r="K685" s="198"/>
      <c r="L685" s="198"/>
      <c r="M685" s="198"/>
      <c r="N685" s="198"/>
      <c r="O685" s="198"/>
      <c r="P685" s="198"/>
      <c r="Q685" s="198"/>
      <c r="R685" s="198"/>
      <c r="S685" s="198"/>
      <c r="T685" s="285"/>
    </row>
    <row r="686" spans="1:20" ht="12.75">
      <c r="A686" s="578" t="s">
        <v>4721</v>
      </c>
      <c r="B686" s="576" t="s">
        <v>4722</v>
      </c>
      <c r="C686" s="221" t="s">
        <v>4711</v>
      </c>
      <c r="D686" s="766"/>
      <c r="E686" s="168" t="s">
        <v>149</v>
      </c>
      <c r="F686" s="270"/>
      <c r="G686" s="198"/>
      <c r="H686" s="198"/>
      <c r="I686" s="198"/>
      <c r="J686" s="198"/>
      <c r="K686" s="198"/>
      <c r="L686" s="198"/>
      <c r="M686" s="198"/>
      <c r="N686" s="198"/>
      <c r="O686" s="198"/>
      <c r="P686" s="198"/>
      <c r="Q686" s="198"/>
      <c r="R686" s="198"/>
      <c r="S686" s="198"/>
      <c r="T686" s="285"/>
    </row>
    <row r="687" spans="1:20" ht="25.5">
      <c r="A687" s="185" t="s">
        <v>4723</v>
      </c>
      <c r="B687" s="185" t="s">
        <v>4672</v>
      </c>
      <c r="C687" s="534" t="s">
        <v>4724</v>
      </c>
      <c r="D687" s="534" t="s">
        <v>27</v>
      </c>
      <c r="E687" s="172" t="s">
        <v>11</v>
      </c>
      <c r="F687" s="477"/>
      <c r="G687" s="201"/>
      <c r="H687" s="201"/>
      <c r="I687" s="201"/>
      <c r="J687" s="201"/>
      <c r="K687" s="201"/>
      <c r="L687" s="201"/>
      <c r="M687" s="201"/>
      <c r="N687" s="201"/>
      <c r="O687" s="201"/>
      <c r="P687" s="201"/>
      <c r="Q687" s="201"/>
      <c r="R687" s="201"/>
      <c r="S687" s="201"/>
      <c r="T687" s="202"/>
    </row>
    <row r="688" spans="1:20" ht="12.75">
      <c r="A688" s="578" t="s">
        <v>4725</v>
      </c>
      <c r="B688" s="576" t="s">
        <v>4674</v>
      </c>
      <c r="C688" s="598" t="s">
        <v>4726</v>
      </c>
      <c r="D688" s="214" t="s">
        <v>4727</v>
      </c>
      <c r="E688" s="225" t="s">
        <v>6602</v>
      </c>
      <c r="F688" s="270"/>
      <c r="G688" s="198"/>
      <c r="H688" s="198"/>
      <c r="I688" s="198"/>
      <c r="J688" s="198"/>
      <c r="K688" s="198"/>
      <c r="L688" s="198"/>
      <c r="M688" s="198"/>
      <c r="N688" s="198"/>
      <c r="O688" s="198"/>
      <c r="P688" s="198"/>
      <c r="Q688" s="198"/>
      <c r="R688" s="198"/>
      <c r="S688" s="198"/>
      <c r="T688" s="285"/>
    </row>
    <row r="689" spans="1:20" ht="12.75">
      <c r="A689" s="578" t="s">
        <v>4728</v>
      </c>
      <c r="B689" s="576" t="s">
        <v>4676</v>
      </c>
      <c r="C689" s="598" t="s">
        <v>4726</v>
      </c>
      <c r="D689" s="214" t="s">
        <v>4727</v>
      </c>
      <c r="E689" s="225" t="s">
        <v>6603</v>
      </c>
      <c r="F689" s="270"/>
      <c r="G689" s="198"/>
      <c r="H689" s="198"/>
      <c r="I689" s="198"/>
      <c r="J689" s="198"/>
      <c r="K689" s="198"/>
      <c r="L689" s="198"/>
      <c r="M689" s="198"/>
      <c r="N689" s="198"/>
      <c r="O689" s="198"/>
      <c r="P689" s="198"/>
      <c r="Q689" s="198"/>
      <c r="R689" s="198"/>
      <c r="S689" s="198"/>
      <c r="T689" s="285"/>
    </row>
    <row r="690" spans="1:20" ht="12.75">
      <c r="A690" s="578" t="s">
        <v>4729</v>
      </c>
      <c r="B690" s="576" t="s">
        <v>4678</v>
      </c>
      <c r="C690" s="598" t="s">
        <v>4730</v>
      </c>
      <c r="D690" s="214" t="s">
        <v>4727</v>
      </c>
      <c r="E690" s="225" t="s">
        <v>6602</v>
      </c>
      <c r="F690" s="270"/>
      <c r="G690" s="198"/>
      <c r="H690" s="198"/>
      <c r="I690" s="198"/>
      <c r="J690" s="198"/>
      <c r="K690" s="198"/>
      <c r="L690" s="198"/>
      <c r="M690" s="198"/>
      <c r="N690" s="198"/>
      <c r="O690" s="198"/>
      <c r="P690" s="198"/>
      <c r="Q690" s="198"/>
      <c r="R690" s="198"/>
      <c r="S690" s="198"/>
      <c r="T690" s="285"/>
    </row>
    <row r="691" spans="1:20" ht="12.75">
      <c r="A691" s="578" t="s">
        <v>4731</v>
      </c>
      <c r="B691" s="576" t="s">
        <v>4680</v>
      </c>
      <c r="C691" s="598" t="s">
        <v>4730</v>
      </c>
      <c r="D691" s="214" t="s">
        <v>4727</v>
      </c>
      <c r="E691" s="225" t="s">
        <v>6603</v>
      </c>
      <c r="F691" s="270"/>
      <c r="G691" s="198"/>
      <c r="H691" s="198"/>
      <c r="I691" s="198"/>
      <c r="J691" s="198"/>
      <c r="K691" s="198"/>
      <c r="L691" s="198"/>
      <c r="M691" s="198"/>
      <c r="N691" s="198"/>
      <c r="O691" s="198"/>
      <c r="P691" s="198"/>
      <c r="Q691" s="198"/>
      <c r="R691" s="198"/>
      <c r="S691" s="198"/>
      <c r="T691" s="285"/>
    </row>
    <row r="692" spans="1:20" ht="12.75">
      <c r="A692" s="578" t="s">
        <v>4732</v>
      </c>
      <c r="B692" s="576" t="s">
        <v>4682</v>
      </c>
      <c r="C692" s="598" t="s">
        <v>4730</v>
      </c>
      <c r="D692" s="167" t="s">
        <v>2582</v>
      </c>
      <c r="E692" s="225" t="s">
        <v>149</v>
      </c>
      <c r="F692" s="270"/>
      <c r="G692" s="198"/>
      <c r="H692" s="198"/>
      <c r="I692" s="198"/>
      <c r="J692" s="198"/>
      <c r="K692" s="198"/>
      <c r="L692" s="198"/>
      <c r="M692" s="198"/>
      <c r="N692" s="198"/>
      <c r="O692" s="198"/>
      <c r="P692" s="198"/>
      <c r="Q692" s="198"/>
      <c r="R692" s="198"/>
      <c r="S692" s="198"/>
      <c r="T692" s="285"/>
    </row>
    <row r="693" spans="1:20" ht="25.5">
      <c r="A693" s="578" t="s">
        <v>4733</v>
      </c>
      <c r="B693" s="576" t="s">
        <v>4684</v>
      </c>
      <c r="C693" s="598" t="s">
        <v>7466</v>
      </c>
      <c r="D693" s="214" t="s">
        <v>4727</v>
      </c>
      <c r="E693" s="225" t="s">
        <v>6604</v>
      </c>
      <c r="F693" s="270"/>
      <c r="G693" s="198"/>
      <c r="H693" s="198"/>
      <c r="I693" s="198"/>
      <c r="J693" s="198"/>
      <c r="K693" s="198"/>
      <c r="L693" s="198"/>
      <c r="M693" s="198"/>
      <c r="N693" s="198"/>
      <c r="O693" s="198"/>
      <c r="P693" s="198"/>
      <c r="Q693" s="198"/>
      <c r="R693" s="198"/>
      <c r="S693" s="198"/>
      <c r="T693" s="285"/>
    </row>
    <row r="694" spans="1:20" ht="25.5">
      <c r="A694" s="578" t="s">
        <v>4734</v>
      </c>
      <c r="B694" s="576" t="s">
        <v>4686</v>
      </c>
      <c r="C694" s="598" t="s">
        <v>7466</v>
      </c>
      <c r="D694" s="214" t="s">
        <v>4727</v>
      </c>
      <c r="E694" s="225" t="s">
        <v>6605</v>
      </c>
      <c r="F694" s="270"/>
      <c r="G694" s="198"/>
      <c r="H694" s="198"/>
      <c r="I694" s="198"/>
      <c r="J694" s="198"/>
      <c r="K694" s="198"/>
      <c r="L694" s="198"/>
      <c r="M694" s="198"/>
      <c r="N694" s="198"/>
      <c r="O694" s="198"/>
      <c r="P694" s="198"/>
      <c r="Q694" s="198"/>
      <c r="R694" s="198"/>
      <c r="S694" s="198"/>
      <c r="T694" s="285"/>
    </row>
    <row r="695" spans="1:20" ht="25.5">
      <c r="A695" s="578" t="s">
        <v>4735</v>
      </c>
      <c r="B695" s="576" t="s">
        <v>4688</v>
      </c>
      <c r="C695" s="598" t="s">
        <v>7466</v>
      </c>
      <c r="D695" s="214" t="s">
        <v>4727</v>
      </c>
      <c r="E695" s="225" t="s">
        <v>6528</v>
      </c>
      <c r="F695" s="270"/>
      <c r="G695" s="198"/>
      <c r="H695" s="198"/>
      <c r="I695" s="198"/>
      <c r="J695" s="198"/>
      <c r="K695" s="198"/>
      <c r="L695" s="198"/>
      <c r="M695" s="198"/>
      <c r="N695" s="198"/>
      <c r="O695" s="198"/>
      <c r="P695" s="198"/>
      <c r="Q695" s="198"/>
      <c r="R695" s="198"/>
      <c r="S695" s="198"/>
      <c r="T695" s="285"/>
    </row>
    <row r="696" spans="1:20" ht="12.75">
      <c r="A696" s="578" t="s">
        <v>4736</v>
      </c>
      <c r="B696" s="576" t="s">
        <v>4690</v>
      </c>
      <c r="C696" s="598" t="s">
        <v>4737</v>
      </c>
      <c r="D696" s="214" t="s">
        <v>4727</v>
      </c>
      <c r="E696" s="225" t="s">
        <v>1535</v>
      </c>
      <c r="F696" s="270"/>
      <c r="G696" s="198"/>
      <c r="H696" s="198"/>
      <c r="I696" s="198"/>
      <c r="J696" s="198"/>
      <c r="K696" s="198"/>
      <c r="L696" s="198"/>
      <c r="M696" s="198"/>
      <c r="N696" s="198"/>
      <c r="O696" s="198"/>
      <c r="P696" s="198"/>
      <c r="Q696" s="198"/>
      <c r="R696" s="198"/>
      <c r="S696" s="198"/>
      <c r="T696" s="285"/>
    </row>
    <row r="697" spans="1:20" ht="12.75">
      <c r="A697" s="578" t="s">
        <v>4738</v>
      </c>
      <c r="B697" s="576" t="s">
        <v>4692</v>
      </c>
      <c r="C697" s="598" t="s">
        <v>4737</v>
      </c>
      <c r="D697" s="214" t="s">
        <v>4727</v>
      </c>
      <c r="E697" s="225" t="s">
        <v>1887</v>
      </c>
      <c r="F697" s="270"/>
      <c r="G697" s="198"/>
      <c r="H697" s="198"/>
      <c r="I697" s="198"/>
      <c r="J697" s="198"/>
      <c r="K697" s="198"/>
      <c r="L697" s="198"/>
      <c r="M697" s="198"/>
      <c r="N697" s="198"/>
      <c r="O697" s="198"/>
      <c r="P697" s="198"/>
      <c r="Q697" s="198"/>
      <c r="R697" s="198"/>
      <c r="S697" s="198"/>
      <c r="T697" s="285"/>
    </row>
    <row r="698" spans="1:20" ht="25.5">
      <c r="A698" s="185" t="s">
        <v>4739</v>
      </c>
      <c r="B698" s="743" t="s">
        <v>4740</v>
      </c>
      <c r="C698" s="173" t="s">
        <v>4741</v>
      </c>
      <c r="D698" s="534" t="s">
        <v>27</v>
      </c>
      <c r="E698" s="172" t="s">
        <v>11</v>
      </c>
      <c r="F698" s="477"/>
      <c r="G698" s="201"/>
      <c r="H698" s="201"/>
      <c r="I698" s="201"/>
      <c r="J698" s="201"/>
      <c r="K698" s="201"/>
      <c r="L698" s="201"/>
      <c r="M698" s="201"/>
      <c r="N698" s="201"/>
      <c r="O698" s="201"/>
      <c r="P698" s="201"/>
      <c r="Q698" s="201"/>
      <c r="R698" s="201"/>
      <c r="S698" s="201"/>
      <c r="T698" s="202"/>
    </row>
    <row r="699" spans="1:20" ht="12.75">
      <c r="A699" s="934" t="s">
        <v>4742</v>
      </c>
      <c r="B699" s="935"/>
      <c r="C699" s="935"/>
      <c r="D699" s="935"/>
      <c r="E699" s="936"/>
      <c r="F699" s="270"/>
      <c r="G699" s="198"/>
      <c r="H699" s="198"/>
      <c r="I699" s="198"/>
      <c r="J699" s="198"/>
      <c r="K699" s="198"/>
      <c r="L699" s="198"/>
      <c r="M699" s="198"/>
      <c r="N699" s="198"/>
      <c r="O699" s="198"/>
      <c r="P699" s="198"/>
      <c r="Q699" s="198"/>
      <c r="R699" s="198"/>
      <c r="S699" s="198"/>
      <c r="T699" s="285"/>
    </row>
    <row r="700" spans="1:20" ht="12.75">
      <c r="A700" s="228" t="s">
        <v>4743</v>
      </c>
      <c r="B700" s="739" t="s">
        <v>4744</v>
      </c>
      <c r="C700" s="221" t="s">
        <v>4745</v>
      </c>
      <c r="D700" s="766"/>
      <c r="E700" s="168" t="s">
        <v>359</v>
      </c>
      <c r="F700" s="270"/>
      <c r="G700" s="198"/>
      <c r="H700" s="198"/>
      <c r="I700" s="198"/>
      <c r="J700" s="198"/>
      <c r="K700" s="198"/>
      <c r="L700" s="198"/>
      <c r="M700" s="198"/>
      <c r="N700" s="198"/>
      <c r="O700" s="198"/>
      <c r="P700" s="198"/>
      <c r="Q700" s="198"/>
      <c r="R700" s="198"/>
      <c r="S700" s="198"/>
      <c r="T700" s="285"/>
    </row>
    <row r="701" spans="1:20" ht="25.5">
      <c r="A701" s="228" t="s">
        <v>4746</v>
      </c>
      <c r="B701" s="739" t="s">
        <v>4747</v>
      </c>
      <c r="C701" s="783" t="s">
        <v>4748</v>
      </c>
      <c r="D701" s="766"/>
      <c r="E701" s="168" t="s">
        <v>359</v>
      </c>
      <c r="F701" s="270"/>
      <c r="G701" s="198"/>
      <c r="H701" s="198"/>
      <c r="I701" s="198"/>
      <c r="J701" s="198"/>
      <c r="K701" s="198"/>
      <c r="L701" s="198"/>
      <c r="M701" s="198"/>
      <c r="N701" s="198"/>
      <c r="O701" s="198"/>
      <c r="P701" s="198"/>
      <c r="Q701" s="198"/>
      <c r="R701" s="198"/>
      <c r="S701" s="198"/>
      <c r="T701" s="285"/>
    </row>
    <row r="702" spans="1:20" ht="25.5">
      <c r="A702" s="228" t="s">
        <v>4749</v>
      </c>
      <c r="B702" s="735" t="s">
        <v>4750</v>
      </c>
      <c r="C702" s="221" t="s">
        <v>4751</v>
      </c>
      <c r="D702" s="766"/>
      <c r="E702" s="168" t="s">
        <v>359</v>
      </c>
      <c r="F702" s="270"/>
      <c r="G702" s="198"/>
      <c r="H702" s="198"/>
      <c r="I702" s="198"/>
      <c r="J702" s="198"/>
      <c r="K702" s="198"/>
      <c r="L702" s="198"/>
      <c r="M702" s="198"/>
      <c r="N702" s="198"/>
      <c r="O702" s="198"/>
      <c r="P702" s="198"/>
      <c r="Q702" s="198"/>
      <c r="R702" s="198"/>
      <c r="S702" s="198"/>
      <c r="T702" s="285"/>
    </row>
    <row r="703" spans="1:20" ht="25.5">
      <c r="A703" s="228" t="s">
        <v>4752</v>
      </c>
      <c r="B703" s="735" t="s">
        <v>4753</v>
      </c>
      <c r="C703" s="221" t="s">
        <v>4754</v>
      </c>
      <c r="D703" s="766"/>
      <c r="E703" s="168" t="s">
        <v>359</v>
      </c>
      <c r="F703" s="270"/>
      <c r="G703" s="198"/>
      <c r="H703" s="198"/>
      <c r="I703" s="198"/>
      <c r="J703" s="198"/>
      <c r="K703" s="198"/>
      <c r="L703" s="198"/>
      <c r="M703" s="198"/>
      <c r="N703" s="198"/>
      <c r="O703" s="198"/>
      <c r="P703" s="198"/>
      <c r="Q703" s="198"/>
      <c r="R703" s="198"/>
      <c r="S703" s="198"/>
      <c r="T703" s="285"/>
    </row>
    <row r="704" spans="1:20" ht="12.75">
      <c r="A704" s="228" t="s">
        <v>4755</v>
      </c>
      <c r="B704" s="735" t="s">
        <v>4756</v>
      </c>
      <c r="C704" s="221" t="s">
        <v>4757</v>
      </c>
      <c r="D704" s="766"/>
      <c r="E704" s="168" t="s">
        <v>4532</v>
      </c>
      <c r="F704" s="270"/>
      <c r="G704" s="198"/>
      <c r="H704" s="198"/>
      <c r="I704" s="198"/>
      <c r="J704" s="198"/>
      <c r="K704" s="198"/>
      <c r="L704" s="198"/>
      <c r="M704" s="198"/>
      <c r="N704" s="198"/>
      <c r="O704" s="198"/>
      <c r="P704" s="198"/>
      <c r="Q704" s="198"/>
      <c r="R704" s="198"/>
      <c r="S704" s="198"/>
      <c r="T704" s="285"/>
    </row>
    <row r="705" spans="1:20" ht="12.75">
      <c r="A705" s="228" t="s">
        <v>4758</v>
      </c>
      <c r="B705" s="735" t="s">
        <v>4759</v>
      </c>
      <c r="C705" s="221" t="s">
        <v>4757</v>
      </c>
      <c r="D705" s="766"/>
      <c r="E705" s="225" t="s">
        <v>149</v>
      </c>
      <c r="F705" s="270"/>
      <c r="G705" s="198"/>
      <c r="H705" s="198"/>
      <c r="I705" s="198"/>
      <c r="J705" s="198"/>
      <c r="K705" s="198"/>
      <c r="L705" s="198"/>
      <c r="M705" s="198"/>
      <c r="N705" s="198"/>
      <c r="O705" s="198"/>
      <c r="P705" s="198"/>
      <c r="Q705" s="198"/>
      <c r="R705" s="198"/>
      <c r="S705" s="198"/>
      <c r="T705" s="285"/>
    </row>
    <row r="706" spans="1:20" ht="25.5">
      <c r="A706" s="228" t="s">
        <v>4760</v>
      </c>
      <c r="B706" s="735" t="s">
        <v>4761</v>
      </c>
      <c r="C706" s="598" t="s">
        <v>4762</v>
      </c>
      <c r="D706" s="755"/>
      <c r="E706" s="225" t="s">
        <v>149</v>
      </c>
      <c r="F706" s="270"/>
      <c r="G706" s="198"/>
      <c r="H706" s="198"/>
      <c r="I706" s="198"/>
      <c r="J706" s="198"/>
      <c r="K706" s="198"/>
      <c r="L706" s="198"/>
      <c r="M706" s="198"/>
      <c r="N706" s="198"/>
      <c r="O706" s="198"/>
      <c r="P706" s="198"/>
      <c r="Q706" s="198"/>
      <c r="R706" s="198"/>
      <c r="S706" s="198"/>
      <c r="T706" s="285"/>
    </row>
    <row r="707" spans="1:20" ht="25.5">
      <c r="A707" s="228" t="s">
        <v>4763</v>
      </c>
      <c r="B707" s="735" t="s">
        <v>4764</v>
      </c>
      <c r="C707" s="598" t="s">
        <v>4765</v>
      </c>
      <c r="D707" s="755"/>
      <c r="E707" s="225" t="s">
        <v>149</v>
      </c>
      <c r="F707" s="270"/>
      <c r="G707" s="198"/>
      <c r="H707" s="198"/>
      <c r="I707" s="198"/>
      <c r="J707" s="198"/>
      <c r="K707" s="198"/>
      <c r="L707" s="198"/>
      <c r="M707" s="198"/>
      <c r="N707" s="198"/>
      <c r="O707" s="198"/>
      <c r="P707" s="198"/>
      <c r="Q707" s="198"/>
      <c r="R707" s="198"/>
      <c r="S707" s="198"/>
      <c r="T707" s="285"/>
    </row>
    <row r="708" spans="1:20" ht="25.5">
      <c r="A708" s="228" t="s">
        <v>4766</v>
      </c>
      <c r="B708" s="735" t="s">
        <v>4767</v>
      </c>
      <c r="C708" s="221" t="s">
        <v>4751</v>
      </c>
      <c r="D708" s="755"/>
      <c r="E708" s="225" t="s">
        <v>149</v>
      </c>
      <c r="F708" s="270"/>
      <c r="G708" s="198"/>
      <c r="H708" s="198"/>
      <c r="I708" s="198"/>
      <c r="J708" s="198"/>
      <c r="K708" s="198"/>
      <c r="L708" s="198"/>
      <c r="M708" s="198"/>
      <c r="N708" s="198"/>
      <c r="O708" s="198"/>
      <c r="P708" s="198"/>
      <c r="Q708" s="198"/>
      <c r="R708" s="198"/>
      <c r="S708" s="198"/>
      <c r="T708" s="285"/>
    </row>
    <row r="709" spans="1:20" ht="25.5">
      <c r="A709" s="228" t="s">
        <v>4768</v>
      </c>
      <c r="B709" s="735" t="s">
        <v>4769</v>
      </c>
      <c r="C709" s="221" t="s">
        <v>4770</v>
      </c>
      <c r="D709" s="755"/>
      <c r="E709" s="225" t="s">
        <v>149</v>
      </c>
      <c r="F709" s="270"/>
      <c r="G709" s="198"/>
      <c r="H709" s="198"/>
      <c r="I709" s="198"/>
      <c r="J709" s="198"/>
      <c r="K709" s="198"/>
      <c r="L709" s="198"/>
      <c r="M709" s="198"/>
      <c r="N709" s="198"/>
      <c r="O709" s="198"/>
      <c r="P709" s="198"/>
      <c r="Q709" s="198"/>
      <c r="R709" s="198"/>
      <c r="S709" s="198"/>
      <c r="T709" s="285"/>
    </row>
    <row r="710" spans="1:20" ht="25.5">
      <c r="A710" s="228" t="s">
        <v>4771</v>
      </c>
      <c r="B710" s="735" t="s">
        <v>4772</v>
      </c>
      <c r="C710" s="221" t="s">
        <v>4754</v>
      </c>
      <c r="D710" s="755"/>
      <c r="E710" s="225" t="s">
        <v>149</v>
      </c>
      <c r="F710" s="270"/>
      <c r="G710" s="198"/>
      <c r="H710" s="198"/>
      <c r="I710" s="198"/>
      <c r="J710" s="198"/>
      <c r="K710" s="198"/>
      <c r="L710" s="198"/>
      <c r="M710" s="198"/>
      <c r="N710" s="198"/>
      <c r="O710" s="198"/>
      <c r="P710" s="198"/>
      <c r="Q710" s="198"/>
      <c r="R710" s="198"/>
      <c r="S710" s="198"/>
      <c r="T710" s="285"/>
    </row>
    <row r="711" spans="1:20" ht="25.5">
      <c r="A711" s="228" t="s">
        <v>4773</v>
      </c>
      <c r="B711" s="735" t="s">
        <v>4774</v>
      </c>
      <c r="C711" s="221" t="s">
        <v>4775</v>
      </c>
      <c r="D711" s="755"/>
      <c r="E711" s="225" t="s">
        <v>149</v>
      </c>
      <c r="F711" s="270"/>
      <c r="G711" s="198"/>
      <c r="H711" s="198"/>
      <c r="I711" s="198"/>
      <c r="J711" s="198"/>
      <c r="K711" s="198"/>
      <c r="L711" s="198"/>
      <c r="M711" s="198"/>
      <c r="N711" s="198"/>
      <c r="O711" s="198"/>
      <c r="P711" s="198"/>
      <c r="Q711" s="198"/>
      <c r="R711" s="198"/>
      <c r="S711" s="198"/>
      <c r="T711" s="285"/>
    </row>
    <row r="712" spans="1:20" ht="12.75">
      <c r="A712" s="228" t="s">
        <v>4776</v>
      </c>
      <c r="B712" s="735" t="s">
        <v>4777</v>
      </c>
      <c r="C712" s="221" t="s">
        <v>4778</v>
      </c>
      <c r="D712" s="755"/>
      <c r="E712" s="225" t="s">
        <v>149</v>
      </c>
      <c r="F712" s="270"/>
      <c r="G712" s="198"/>
      <c r="H712" s="198"/>
      <c r="I712" s="198"/>
      <c r="J712" s="198"/>
      <c r="K712" s="198"/>
      <c r="L712" s="198"/>
      <c r="M712" s="198"/>
      <c r="N712" s="198"/>
      <c r="O712" s="198"/>
      <c r="P712" s="198"/>
      <c r="Q712" s="198"/>
      <c r="R712" s="198"/>
      <c r="S712" s="198"/>
      <c r="T712" s="285"/>
    </row>
    <row r="713" spans="1:20" ht="12.75">
      <c r="A713" s="228" t="s">
        <v>4779</v>
      </c>
      <c r="B713" s="735" t="s">
        <v>4780</v>
      </c>
      <c r="C713" s="221" t="s">
        <v>4781</v>
      </c>
      <c r="D713" s="755"/>
      <c r="E713" s="225" t="s">
        <v>149</v>
      </c>
      <c r="F713" s="270"/>
      <c r="G713" s="198"/>
      <c r="H713" s="198"/>
      <c r="I713" s="198"/>
      <c r="J713" s="198"/>
      <c r="K713" s="198"/>
      <c r="L713" s="198"/>
      <c r="M713" s="198"/>
      <c r="N713" s="198"/>
      <c r="O713" s="198"/>
      <c r="P713" s="198"/>
      <c r="Q713" s="198"/>
      <c r="R713" s="198"/>
      <c r="S713" s="198"/>
      <c r="T713" s="285"/>
    </row>
    <row r="714" spans="1:20" ht="25.5">
      <c r="A714" s="228" t="s">
        <v>4782</v>
      </c>
      <c r="B714" s="735" t="s">
        <v>4783</v>
      </c>
      <c r="C714" s="221" t="s">
        <v>4784</v>
      </c>
      <c r="D714" s="755"/>
      <c r="E714" s="225" t="s">
        <v>149</v>
      </c>
      <c r="F714" s="270"/>
      <c r="G714" s="198"/>
      <c r="H714" s="198"/>
      <c r="I714" s="198"/>
      <c r="J714" s="198"/>
      <c r="K714" s="198"/>
      <c r="L714" s="198"/>
      <c r="M714" s="198"/>
      <c r="N714" s="198"/>
      <c r="O714" s="198"/>
      <c r="P714" s="198"/>
      <c r="Q714" s="198"/>
      <c r="R714" s="198"/>
      <c r="S714" s="198"/>
      <c r="T714" s="285"/>
    </row>
    <row r="715" spans="1:20" ht="25.5">
      <c r="A715" s="228" t="s">
        <v>4785</v>
      </c>
      <c r="B715" s="735" t="s">
        <v>4786</v>
      </c>
      <c r="C715" s="221" t="s">
        <v>4787</v>
      </c>
      <c r="D715" s="755"/>
      <c r="E715" s="225" t="s">
        <v>149</v>
      </c>
      <c r="F715" s="270"/>
      <c r="G715" s="198"/>
      <c r="H715" s="198"/>
      <c r="I715" s="198"/>
      <c r="J715" s="198"/>
      <c r="K715" s="198"/>
      <c r="L715" s="198"/>
      <c r="M715" s="198"/>
      <c r="N715" s="198"/>
      <c r="O715" s="198"/>
      <c r="P715" s="198"/>
      <c r="Q715" s="198"/>
      <c r="R715" s="198"/>
      <c r="S715" s="198"/>
      <c r="T715" s="285"/>
    </row>
    <row r="716" spans="1:20" ht="12.75">
      <c r="A716" s="228" t="s">
        <v>4788</v>
      </c>
      <c r="B716" s="739" t="s">
        <v>4789</v>
      </c>
      <c r="C716" s="221" t="s">
        <v>4745</v>
      </c>
      <c r="D716" s="755"/>
      <c r="E716" s="225" t="s">
        <v>149</v>
      </c>
      <c r="F716" s="270"/>
      <c r="G716" s="198"/>
      <c r="H716" s="198"/>
      <c r="I716" s="198"/>
      <c r="J716" s="198"/>
      <c r="K716" s="198"/>
      <c r="L716" s="198"/>
      <c r="M716" s="198"/>
      <c r="N716" s="198"/>
      <c r="O716" s="198"/>
      <c r="P716" s="198"/>
      <c r="Q716" s="198"/>
      <c r="R716" s="198"/>
      <c r="S716" s="198"/>
      <c r="T716" s="285"/>
    </row>
    <row r="717" spans="1:20" ht="25.5">
      <c r="A717" s="228" t="s">
        <v>4790</v>
      </c>
      <c r="B717" s="739" t="s">
        <v>4791</v>
      </c>
      <c r="C717" s="221" t="s">
        <v>4792</v>
      </c>
      <c r="D717" s="755"/>
      <c r="E717" s="225" t="s">
        <v>149</v>
      </c>
      <c r="F717" s="270"/>
      <c r="G717" s="198"/>
      <c r="H717" s="198"/>
      <c r="I717" s="198"/>
      <c r="J717" s="198"/>
      <c r="K717" s="198"/>
      <c r="L717" s="198"/>
      <c r="M717" s="198"/>
      <c r="N717" s="198"/>
      <c r="O717" s="198"/>
      <c r="P717" s="198"/>
      <c r="Q717" s="198"/>
      <c r="R717" s="198"/>
      <c r="S717" s="198"/>
      <c r="T717" s="285"/>
    </row>
    <row r="718" spans="1:20" ht="12.75">
      <c r="A718" s="228" t="s">
        <v>4793</v>
      </c>
      <c r="B718" s="739" t="s">
        <v>4794</v>
      </c>
      <c r="C718" s="783" t="s">
        <v>4795</v>
      </c>
      <c r="D718" s="755"/>
      <c r="E718" s="225" t="s">
        <v>149</v>
      </c>
      <c r="F718" s="270"/>
      <c r="G718" s="198"/>
      <c r="H718" s="198"/>
      <c r="I718" s="198"/>
      <c r="J718" s="198"/>
      <c r="K718" s="198"/>
      <c r="L718" s="198"/>
      <c r="M718" s="198"/>
      <c r="N718" s="198"/>
      <c r="O718" s="198"/>
      <c r="P718" s="198"/>
      <c r="Q718" s="198"/>
      <c r="R718" s="198"/>
      <c r="S718" s="198"/>
      <c r="T718" s="285"/>
    </row>
    <row r="719" spans="1:20" ht="25.5">
      <c r="A719" s="228" t="s">
        <v>4796</v>
      </c>
      <c r="B719" s="739" t="s">
        <v>4797</v>
      </c>
      <c r="C719" s="783" t="s">
        <v>4798</v>
      </c>
      <c r="D719" s="755"/>
      <c r="E719" s="225" t="s">
        <v>149</v>
      </c>
      <c r="F719" s="270"/>
      <c r="G719" s="198"/>
      <c r="H719" s="198"/>
      <c r="I719" s="198"/>
      <c r="J719" s="198"/>
      <c r="K719" s="198"/>
      <c r="L719" s="198"/>
      <c r="M719" s="198"/>
      <c r="N719" s="198"/>
      <c r="O719" s="198"/>
      <c r="P719" s="198"/>
      <c r="Q719" s="198"/>
      <c r="R719" s="198"/>
      <c r="S719" s="198"/>
      <c r="T719" s="285"/>
    </row>
    <row r="720" spans="1:20" ht="12.75">
      <c r="A720" s="228"/>
      <c r="B720" s="739" t="s">
        <v>4799</v>
      </c>
      <c r="C720" s="764" t="s">
        <v>7467</v>
      </c>
      <c r="D720" s="755"/>
      <c r="E720" s="225" t="s">
        <v>2106</v>
      </c>
      <c r="F720" s="270"/>
      <c r="G720" s="198"/>
      <c r="H720" s="198"/>
      <c r="I720" s="198"/>
      <c r="J720" s="198"/>
      <c r="K720" s="198"/>
      <c r="L720" s="198"/>
      <c r="M720" s="198"/>
      <c r="N720" s="198"/>
      <c r="O720" s="198"/>
      <c r="P720" s="198"/>
      <c r="Q720" s="198"/>
      <c r="R720" s="198"/>
      <c r="S720" s="198"/>
      <c r="T720" s="285"/>
    </row>
    <row r="721" spans="1:20" ht="25.5">
      <c r="A721" s="228" t="s">
        <v>4800</v>
      </c>
      <c r="B721" s="739" t="s">
        <v>4801</v>
      </c>
      <c r="C721" s="783" t="s">
        <v>4754</v>
      </c>
      <c r="D721" s="755"/>
      <c r="E721" s="225" t="s">
        <v>4802</v>
      </c>
      <c r="F721" s="270"/>
      <c r="G721" s="198"/>
      <c r="H721" s="198"/>
      <c r="I721" s="198"/>
      <c r="J721" s="198"/>
      <c r="K721" s="198"/>
      <c r="L721" s="198"/>
      <c r="M721" s="198"/>
      <c r="N721" s="198"/>
      <c r="O721" s="198"/>
      <c r="P721" s="198"/>
      <c r="Q721" s="198"/>
      <c r="R721" s="198"/>
      <c r="S721" s="198"/>
      <c r="T721" s="285"/>
    </row>
    <row r="722" spans="1:20" ht="25.5">
      <c r="A722" s="228" t="s">
        <v>4803</v>
      </c>
      <c r="B722" s="739" t="s">
        <v>4804</v>
      </c>
      <c r="C722" s="783" t="s">
        <v>4784</v>
      </c>
      <c r="D722" s="755"/>
      <c r="E722" s="225" t="s">
        <v>4802</v>
      </c>
      <c r="F722" s="270"/>
      <c r="G722" s="198"/>
      <c r="H722" s="198"/>
      <c r="I722" s="198"/>
      <c r="J722" s="198"/>
      <c r="K722" s="198"/>
      <c r="L722" s="198"/>
      <c r="M722" s="198"/>
      <c r="N722" s="198"/>
      <c r="O722" s="198"/>
      <c r="P722" s="198"/>
      <c r="Q722" s="198"/>
      <c r="R722" s="198"/>
      <c r="S722" s="198"/>
      <c r="T722" s="285"/>
    </row>
    <row r="723" spans="1:20" ht="25.5">
      <c r="A723" s="185" t="s">
        <v>4805</v>
      </c>
      <c r="B723" s="185" t="s">
        <v>4806</v>
      </c>
      <c r="C723" s="534" t="s">
        <v>4807</v>
      </c>
      <c r="D723" s="534" t="s">
        <v>6608</v>
      </c>
      <c r="E723" s="172" t="s">
        <v>11</v>
      </c>
      <c r="F723" s="477"/>
      <c r="G723" s="201"/>
      <c r="H723" s="201"/>
      <c r="I723" s="201"/>
      <c r="J723" s="201"/>
      <c r="K723" s="201"/>
      <c r="L723" s="201"/>
      <c r="M723" s="201"/>
      <c r="N723" s="201"/>
      <c r="O723" s="201"/>
      <c r="P723" s="201"/>
      <c r="Q723" s="201"/>
      <c r="R723" s="201"/>
      <c r="S723" s="201"/>
      <c r="T723" s="202"/>
    </row>
    <row r="724" spans="1:20" ht="12.75">
      <c r="A724" s="937" t="s">
        <v>7468</v>
      </c>
      <c r="B724" s="938"/>
      <c r="C724" s="938"/>
      <c r="D724" s="938"/>
      <c r="E724" s="939"/>
      <c r="F724" s="270"/>
      <c r="G724" s="198"/>
      <c r="H724" s="198"/>
      <c r="I724" s="198"/>
      <c r="J724" s="198"/>
      <c r="K724" s="198"/>
      <c r="L724" s="198"/>
      <c r="M724" s="198"/>
      <c r="N724" s="198"/>
      <c r="O724" s="198"/>
      <c r="P724" s="198"/>
      <c r="Q724" s="198"/>
      <c r="R724" s="198"/>
      <c r="S724" s="198"/>
      <c r="T724" s="285"/>
    </row>
    <row r="725" spans="1:20" ht="12.75">
      <c r="A725" s="228" t="s">
        <v>4808</v>
      </c>
      <c r="B725" s="735" t="s">
        <v>4809</v>
      </c>
      <c r="C725" s="221" t="s">
        <v>4810</v>
      </c>
      <c r="D725" s="168" t="s">
        <v>6626</v>
      </c>
      <c r="E725" s="784" t="s">
        <v>32</v>
      </c>
      <c r="F725" s="270"/>
      <c r="G725" s="198"/>
      <c r="H725" s="198"/>
      <c r="I725" s="198"/>
      <c r="J725" s="198"/>
      <c r="K725" s="198"/>
      <c r="L725" s="198"/>
      <c r="M725" s="198"/>
      <c r="N725" s="198"/>
      <c r="O725" s="198"/>
      <c r="P725" s="198"/>
      <c r="Q725" s="198"/>
      <c r="R725" s="198"/>
      <c r="S725" s="198"/>
      <c r="T725" s="285"/>
    </row>
    <row r="726" spans="1:20" ht="12.75">
      <c r="A726" s="228"/>
      <c r="B726" s="735" t="s">
        <v>4811</v>
      </c>
      <c r="C726" s="221" t="s">
        <v>4810</v>
      </c>
      <c r="D726" s="168" t="s">
        <v>2106</v>
      </c>
      <c r="E726" s="784" t="s">
        <v>32</v>
      </c>
      <c r="F726" s="270"/>
      <c r="G726" s="198"/>
      <c r="H726" s="198"/>
      <c r="I726" s="198"/>
      <c r="J726" s="198"/>
      <c r="K726" s="198"/>
      <c r="L726" s="198"/>
      <c r="M726" s="198"/>
      <c r="N726" s="198"/>
      <c r="O726" s="198"/>
      <c r="P726" s="198"/>
      <c r="Q726" s="198"/>
      <c r="R726" s="198"/>
      <c r="S726" s="198"/>
      <c r="T726" s="285"/>
    </row>
    <row r="727" spans="1:20" ht="12.75">
      <c r="A727" s="228" t="s">
        <v>4812</v>
      </c>
      <c r="B727" s="735" t="s">
        <v>4813</v>
      </c>
      <c r="C727" s="221" t="s">
        <v>4810</v>
      </c>
      <c r="D727" s="225" t="s">
        <v>149</v>
      </c>
      <c r="E727" s="784" t="s">
        <v>32</v>
      </c>
      <c r="F727" s="270"/>
      <c r="G727" s="198"/>
      <c r="H727" s="198"/>
      <c r="I727" s="198"/>
      <c r="J727" s="198"/>
      <c r="K727" s="198"/>
      <c r="L727" s="198"/>
      <c r="M727" s="198"/>
      <c r="N727" s="198"/>
      <c r="O727" s="198"/>
      <c r="P727" s="198"/>
      <c r="Q727" s="198"/>
      <c r="R727" s="198"/>
      <c r="S727" s="198"/>
      <c r="T727" s="285"/>
    </row>
    <row r="728" spans="1:20" ht="12.75">
      <c r="A728" s="228" t="s">
        <v>4814</v>
      </c>
      <c r="B728" s="735" t="s">
        <v>4815</v>
      </c>
      <c r="C728" s="221" t="s">
        <v>4816</v>
      </c>
      <c r="D728" s="168" t="s">
        <v>6626</v>
      </c>
      <c r="E728" s="784" t="s">
        <v>32</v>
      </c>
      <c r="F728" s="270"/>
      <c r="G728" s="198"/>
      <c r="H728" s="198"/>
      <c r="I728" s="198"/>
      <c r="J728" s="198"/>
      <c r="K728" s="198"/>
      <c r="L728" s="198"/>
      <c r="M728" s="198"/>
      <c r="N728" s="198"/>
      <c r="O728" s="198"/>
      <c r="P728" s="198"/>
      <c r="Q728" s="198"/>
      <c r="R728" s="198"/>
      <c r="S728" s="198"/>
      <c r="T728" s="285"/>
    </row>
    <row r="729" spans="1:20" ht="12.75">
      <c r="A729" s="228"/>
      <c r="B729" s="735" t="s">
        <v>4817</v>
      </c>
      <c r="C729" s="150" t="s">
        <v>4818</v>
      </c>
      <c r="D729" s="168" t="s">
        <v>6626</v>
      </c>
      <c r="E729" s="784" t="s">
        <v>32</v>
      </c>
      <c r="F729" s="270"/>
      <c r="G729" s="198"/>
      <c r="H729" s="198"/>
      <c r="I729" s="198"/>
      <c r="J729" s="198"/>
      <c r="K729" s="198"/>
      <c r="L729" s="198"/>
      <c r="M729" s="198"/>
      <c r="N729" s="198"/>
      <c r="O729" s="198"/>
      <c r="P729" s="198"/>
      <c r="Q729" s="198"/>
      <c r="R729" s="198"/>
      <c r="S729" s="198"/>
      <c r="T729" s="285"/>
    </row>
    <row r="730" spans="1:20" ht="12.75">
      <c r="A730" s="228"/>
      <c r="B730" s="735" t="s">
        <v>4819</v>
      </c>
      <c r="C730" s="150" t="s">
        <v>4816</v>
      </c>
      <c r="D730" s="168" t="s">
        <v>2106</v>
      </c>
      <c r="E730" s="784" t="s">
        <v>32</v>
      </c>
      <c r="F730" s="270"/>
      <c r="G730" s="198"/>
      <c r="H730" s="198"/>
      <c r="I730" s="198"/>
      <c r="J730" s="198"/>
      <c r="K730" s="198"/>
      <c r="L730" s="198"/>
      <c r="M730" s="198"/>
      <c r="N730" s="198"/>
      <c r="O730" s="198"/>
      <c r="P730" s="198"/>
      <c r="Q730" s="198"/>
      <c r="R730" s="198"/>
      <c r="S730" s="198"/>
      <c r="T730" s="285"/>
    </row>
    <row r="731" spans="1:20" ht="12.75">
      <c r="A731" s="228"/>
      <c r="B731" s="735" t="s">
        <v>4820</v>
      </c>
      <c r="C731" s="150" t="s">
        <v>4816</v>
      </c>
      <c r="D731" s="168" t="s">
        <v>2106</v>
      </c>
      <c r="E731" s="784" t="s">
        <v>32</v>
      </c>
      <c r="F731" s="270"/>
      <c r="G731" s="198"/>
      <c r="H731" s="198"/>
      <c r="I731" s="198"/>
      <c r="J731" s="198"/>
      <c r="K731" s="198"/>
      <c r="L731" s="198"/>
      <c r="M731" s="198"/>
      <c r="N731" s="198"/>
      <c r="O731" s="198"/>
      <c r="P731" s="198"/>
      <c r="Q731" s="198"/>
      <c r="R731" s="198"/>
      <c r="S731" s="198"/>
      <c r="T731" s="285"/>
    </row>
    <row r="732" spans="1:20" ht="12.75">
      <c r="A732" s="228"/>
      <c r="B732" s="735" t="s">
        <v>4821</v>
      </c>
      <c r="C732" s="150" t="s">
        <v>4816</v>
      </c>
      <c r="D732" s="168" t="s">
        <v>149</v>
      </c>
      <c r="E732" s="784" t="s">
        <v>32</v>
      </c>
      <c r="F732" s="270"/>
      <c r="G732" s="198"/>
      <c r="H732" s="198"/>
      <c r="I732" s="198"/>
      <c r="J732" s="198"/>
      <c r="K732" s="198"/>
      <c r="L732" s="198"/>
      <c r="M732" s="198"/>
      <c r="N732" s="198"/>
      <c r="O732" s="198"/>
      <c r="P732" s="198"/>
      <c r="Q732" s="198"/>
      <c r="R732" s="198"/>
      <c r="S732" s="198"/>
      <c r="T732" s="285"/>
    </row>
    <row r="733" spans="1:20" ht="12.75">
      <c r="A733" s="228"/>
      <c r="B733" s="735" t="s">
        <v>4822</v>
      </c>
      <c r="C733" s="150" t="s">
        <v>4818</v>
      </c>
      <c r="D733" s="168" t="s">
        <v>2106</v>
      </c>
      <c r="E733" s="784" t="s">
        <v>32</v>
      </c>
      <c r="F733" s="270"/>
      <c r="G733" s="198"/>
      <c r="H733" s="198"/>
      <c r="I733" s="198"/>
      <c r="J733" s="198"/>
      <c r="K733" s="198"/>
      <c r="L733" s="198"/>
      <c r="M733" s="198"/>
      <c r="N733" s="198"/>
      <c r="O733" s="198"/>
      <c r="P733" s="198"/>
      <c r="Q733" s="198"/>
      <c r="R733" s="198"/>
      <c r="S733" s="198"/>
      <c r="T733" s="285"/>
    </row>
    <row r="734" spans="1:20" ht="12.75">
      <c r="A734" s="228"/>
      <c r="B734" s="735" t="s">
        <v>4823</v>
      </c>
      <c r="C734" s="150" t="s">
        <v>4818</v>
      </c>
      <c r="D734" s="168" t="s">
        <v>2106</v>
      </c>
      <c r="E734" s="784" t="s">
        <v>32</v>
      </c>
      <c r="F734" s="270"/>
      <c r="G734" s="198"/>
      <c r="H734" s="198"/>
      <c r="I734" s="198"/>
      <c r="J734" s="198"/>
      <c r="K734" s="198"/>
      <c r="L734" s="198"/>
      <c r="M734" s="198"/>
      <c r="N734" s="198"/>
      <c r="O734" s="198"/>
      <c r="P734" s="198"/>
      <c r="Q734" s="198"/>
      <c r="R734" s="198"/>
      <c r="S734" s="198"/>
      <c r="T734" s="285"/>
    </row>
    <row r="735" spans="1:20" ht="12.75">
      <c r="A735" s="228"/>
      <c r="B735" s="735" t="s">
        <v>4824</v>
      </c>
      <c r="C735" s="150" t="s">
        <v>4818</v>
      </c>
      <c r="D735" s="168" t="s">
        <v>149</v>
      </c>
      <c r="E735" s="784" t="s">
        <v>32</v>
      </c>
      <c r="F735" s="270"/>
      <c r="G735" s="198"/>
      <c r="H735" s="198"/>
      <c r="I735" s="198"/>
      <c r="J735" s="198"/>
      <c r="K735" s="198"/>
      <c r="L735" s="198"/>
      <c r="M735" s="198"/>
      <c r="N735" s="198"/>
      <c r="O735" s="198"/>
      <c r="P735" s="198"/>
      <c r="Q735" s="198"/>
      <c r="R735" s="198"/>
      <c r="S735" s="198"/>
      <c r="T735" s="285"/>
    </row>
    <row r="736" spans="1:20" ht="12.75">
      <c r="A736" s="228" t="s">
        <v>4825</v>
      </c>
      <c r="B736" s="735" t="s">
        <v>4826</v>
      </c>
      <c r="C736" s="150" t="s">
        <v>4827</v>
      </c>
      <c r="D736" s="168" t="s">
        <v>6626</v>
      </c>
      <c r="E736" s="784" t="s">
        <v>32</v>
      </c>
      <c r="F736" s="270"/>
      <c r="G736" s="198"/>
      <c r="H736" s="198"/>
      <c r="I736" s="198"/>
      <c r="J736" s="198"/>
      <c r="K736" s="198"/>
      <c r="L736" s="198"/>
      <c r="M736" s="198"/>
      <c r="N736" s="198"/>
      <c r="O736" s="198"/>
      <c r="P736" s="198"/>
      <c r="Q736" s="198"/>
      <c r="R736" s="198"/>
      <c r="S736" s="198"/>
      <c r="T736" s="285"/>
    </row>
    <row r="737" spans="1:20" ht="12.75">
      <c r="A737" s="228"/>
      <c r="B737" s="735" t="s">
        <v>4828</v>
      </c>
      <c r="C737" s="150" t="s">
        <v>4827</v>
      </c>
      <c r="D737" s="168" t="s">
        <v>2106</v>
      </c>
      <c r="E737" s="784" t="s">
        <v>32</v>
      </c>
      <c r="F737" s="270"/>
      <c r="G737" s="198"/>
      <c r="H737" s="198"/>
      <c r="I737" s="198"/>
      <c r="J737" s="198"/>
      <c r="K737" s="198"/>
      <c r="L737" s="198"/>
      <c r="M737" s="198"/>
      <c r="N737" s="198"/>
      <c r="O737" s="198"/>
      <c r="P737" s="198"/>
      <c r="Q737" s="198"/>
      <c r="R737" s="198"/>
      <c r="S737" s="198"/>
      <c r="T737" s="285"/>
    </row>
    <row r="738" spans="1:20" ht="12.75">
      <c r="A738" s="228" t="s">
        <v>4829</v>
      </c>
      <c r="B738" s="735" t="s">
        <v>4830</v>
      </c>
      <c r="C738" s="221" t="s">
        <v>4827</v>
      </c>
      <c r="D738" s="225" t="s">
        <v>149</v>
      </c>
      <c r="E738" s="784" t="s">
        <v>32</v>
      </c>
      <c r="F738" s="270"/>
      <c r="G738" s="198"/>
      <c r="H738" s="198"/>
      <c r="I738" s="198"/>
      <c r="J738" s="198"/>
      <c r="K738" s="198"/>
      <c r="L738" s="198"/>
      <c r="M738" s="198"/>
      <c r="N738" s="198"/>
      <c r="O738" s="198"/>
      <c r="P738" s="198"/>
      <c r="Q738" s="198"/>
      <c r="R738" s="198"/>
      <c r="S738" s="198"/>
      <c r="T738" s="285"/>
    </row>
    <row r="739" spans="1:20" ht="12.75">
      <c r="A739" s="228" t="s">
        <v>4831</v>
      </c>
      <c r="B739" s="735" t="s">
        <v>4832</v>
      </c>
      <c r="C739" s="221" t="s">
        <v>4833</v>
      </c>
      <c r="D739" s="168" t="s">
        <v>4532</v>
      </c>
      <c r="E739" s="784" t="s">
        <v>32</v>
      </c>
      <c r="F739" s="270"/>
      <c r="G739" s="198"/>
      <c r="H739" s="198"/>
      <c r="I739" s="198"/>
      <c r="J739" s="198"/>
      <c r="K739" s="198"/>
      <c r="L739" s="198"/>
      <c r="M739" s="198"/>
      <c r="N739" s="198"/>
      <c r="O739" s="198"/>
      <c r="P739" s="198"/>
      <c r="Q739" s="198"/>
      <c r="R739" s="198"/>
      <c r="S739" s="198"/>
      <c r="T739" s="285"/>
    </row>
    <row r="740" spans="1:20" ht="12.75">
      <c r="A740" s="228" t="s">
        <v>4834</v>
      </c>
      <c r="B740" s="735" t="s">
        <v>4835</v>
      </c>
      <c r="C740" s="221" t="s">
        <v>4833</v>
      </c>
      <c r="D740" s="225" t="s">
        <v>149</v>
      </c>
      <c r="E740" s="784" t="s">
        <v>32</v>
      </c>
      <c r="F740" s="270"/>
      <c r="G740" s="198"/>
      <c r="H740" s="198"/>
      <c r="I740" s="198"/>
      <c r="J740" s="198"/>
      <c r="K740" s="198"/>
      <c r="L740" s="198"/>
      <c r="M740" s="198"/>
      <c r="N740" s="198"/>
      <c r="O740" s="198"/>
      <c r="P740" s="198"/>
      <c r="Q740" s="198"/>
      <c r="R740" s="198"/>
      <c r="S740" s="198"/>
      <c r="T740" s="285"/>
    </row>
    <row r="741" spans="1:20" ht="12.75">
      <c r="A741" s="228" t="s">
        <v>4836</v>
      </c>
      <c r="B741" s="735" t="s">
        <v>4837</v>
      </c>
      <c r="C741" s="221" t="s">
        <v>4838</v>
      </c>
      <c r="D741" s="225" t="s">
        <v>149</v>
      </c>
      <c r="E741" s="784" t="s">
        <v>32</v>
      </c>
      <c r="F741" s="270"/>
      <c r="G741" s="198"/>
      <c r="H741" s="198"/>
      <c r="I741" s="198"/>
      <c r="J741" s="198"/>
      <c r="K741" s="198"/>
      <c r="L741" s="198"/>
      <c r="M741" s="198"/>
      <c r="N741" s="198"/>
      <c r="O741" s="198"/>
      <c r="P741" s="198"/>
      <c r="Q741" s="198"/>
      <c r="R741" s="198"/>
      <c r="S741" s="198"/>
      <c r="T741" s="285"/>
    </row>
    <row r="742" spans="1:20" ht="12.75">
      <c r="A742" s="228" t="s">
        <v>4839</v>
      </c>
      <c r="B742" s="735" t="s">
        <v>4840</v>
      </c>
      <c r="C742" s="221" t="s">
        <v>4841</v>
      </c>
      <c r="D742" s="225" t="s">
        <v>149</v>
      </c>
      <c r="E742" s="784" t="s">
        <v>32</v>
      </c>
      <c r="F742" s="270"/>
      <c r="G742" s="198"/>
      <c r="H742" s="198"/>
      <c r="I742" s="198"/>
      <c r="J742" s="198"/>
      <c r="K742" s="198"/>
      <c r="L742" s="198"/>
      <c r="M742" s="198"/>
      <c r="N742" s="198"/>
      <c r="O742" s="198"/>
      <c r="P742" s="198"/>
      <c r="Q742" s="198"/>
      <c r="R742" s="198"/>
      <c r="S742" s="198"/>
      <c r="T742" s="285"/>
    </row>
    <row r="743" spans="1:20" ht="12.75">
      <c r="A743" s="228" t="s">
        <v>4842</v>
      </c>
      <c r="B743" s="735" t="s">
        <v>4843</v>
      </c>
      <c r="C743" s="221" t="s">
        <v>4844</v>
      </c>
      <c r="D743" s="168" t="s">
        <v>149</v>
      </c>
      <c r="E743" s="784" t="s">
        <v>32</v>
      </c>
      <c r="F743" s="270"/>
      <c r="G743" s="198"/>
      <c r="H743" s="198"/>
      <c r="I743" s="198"/>
      <c r="J743" s="198"/>
      <c r="K743" s="198"/>
      <c r="L743" s="198"/>
      <c r="M743" s="198"/>
      <c r="N743" s="198"/>
      <c r="O743" s="198"/>
      <c r="P743" s="198"/>
      <c r="Q743" s="198"/>
      <c r="R743" s="198"/>
      <c r="S743" s="198"/>
      <c r="T743" s="285"/>
    </row>
    <row r="744" spans="1:20" ht="12.75">
      <c r="A744" s="228" t="s">
        <v>4845</v>
      </c>
      <c r="B744" s="735" t="s">
        <v>4846</v>
      </c>
      <c r="C744" s="221" t="s">
        <v>4847</v>
      </c>
      <c r="D744" s="168" t="s">
        <v>2106</v>
      </c>
      <c r="E744" s="784" t="s">
        <v>32</v>
      </c>
      <c r="F744" s="270"/>
      <c r="G744" s="198"/>
      <c r="H744" s="198"/>
      <c r="I744" s="198"/>
      <c r="J744" s="198"/>
      <c r="K744" s="198"/>
      <c r="L744" s="198"/>
      <c r="M744" s="198"/>
      <c r="N744" s="198"/>
      <c r="O744" s="198"/>
      <c r="P744" s="198"/>
      <c r="Q744" s="198"/>
      <c r="R744" s="198"/>
      <c r="S744" s="198"/>
      <c r="T744" s="285"/>
    </row>
    <row r="745" spans="1:20" ht="12.75">
      <c r="A745" s="228" t="s">
        <v>4848</v>
      </c>
      <c r="B745" s="735" t="s">
        <v>4849</v>
      </c>
      <c r="C745" s="221" t="s">
        <v>4847</v>
      </c>
      <c r="D745" s="225" t="s">
        <v>149</v>
      </c>
      <c r="E745" s="784" t="s">
        <v>32</v>
      </c>
      <c r="F745" s="270"/>
      <c r="G745" s="198"/>
      <c r="H745" s="198"/>
      <c r="I745" s="198"/>
      <c r="J745" s="198"/>
      <c r="K745" s="198"/>
      <c r="L745" s="198"/>
      <c r="M745" s="198"/>
      <c r="N745" s="198"/>
      <c r="O745" s="198"/>
      <c r="P745" s="198"/>
      <c r="Q745" s="198"/>
      <c r="R745" s="198"/>
      <c r="S745" s="198"/>
      <c r="T745" s="285"/>
    </row>
    <row r="746" spans="1:20" ht="25.5">
      <c r="A746" s="228" t="s">
        <v>4850</v>
      </c>
      <c r="B746" s="735" t="s">
        <v>4851</v>
      </c>
      <c r="C746" s="221" t="s">
        <v>7469</v>
      </c>
      <c r="D746" s="168" t="s">
        <v>2106</v>
      </c>
      <c r="E746" s="784" t="s">
        <v>32</v>
      </c>
      <c r="F746" s="270"/>
      <c r="G746" s="198"/>
      <c r="H746" s="198"/>
      <c r="I746" s="198"/>
      <c r="J746" s="198"/>
      <c r="K746" s="198"/>
      <c r="L746" s="198"/>
      <c r="M746" s="198"/>
      <c r="N746" s="198"/>
      <c r="O746" s="198"/>
      <c r="P746" s="198"/>
      <c r="Q746" s="198"/>
      <c r="R746" s="198"/>
      <c r="S746" s="198"/>
      <c r="T746" s="285"/>
    </row>
    <row r="747" spans="1:20" ht="25.5">
      <c r="A747" s="228" t="s">
        <v>4852</v>
      </c>
      <c r="B747" s="735" t="s">
        <v>4853</v>
      </c>
      <c r="C747" s="221" t="s">
        <v>7469</v>
      </c>
      <c r="D747" s="225" t="s">
        <v>149</v>
      </c>
      <c r="E747" s="784" t="s">
        <v>32</v>
      </c>
      <c r="F747" s="270"/>
      <c r="G747" s="198"/>
      <c r="H747" s="198"/>
      <c r="I747" s="198"/>
      <c r="J747" s="198"/>
      <c r="K747" s="198"/>
      <c r="L747" s="198"/>
      <c r="M747" s="198"/>
      <c r="N747" s="198"/>
      <c r="O747" s="198"/>
      <c r="P747" s="198"/>
      <c r="Q747" s="198"/>
      <c r="R747" s="198"/>
      <c r="S747" s="198"/>
      <c r="T747" s="285"/>
    </row>
    <row r="748" spans="1:20" ht="25.5">
      <c r="A748" s="228" t="s">
        <v>4854</v>
      </c>
      <c r="B748" s="735" t="s">
        <v>4855</v>
      </c>
      <c r="C748" s="221" t="s">
        <v>7470</v>
      </c>
      <c r="D748" s="168" t="s">
        <v>359</v>
      </c>
      <c r="E748" s="784" t="s">
        <v>32</v>
      </c>
      <c r="F748" s="270"/>
      <c r="G748" s="198"/>
      <c r="H748" s="198"/>
      <c r="I748" s="198"/>
      <c r="J748" s="198"/>
      <c r="K748" s="198"/>
      <c r="L748" s="198"/>
      <c r="M748" s="198"/>
      <c r="N748" s="198"/>
      <c r="O748" s="198"/>
      <c r="P748" s="198"/>
      <c r="Q748" s="198"/>
      <c r="R748" s="198"/>
      <c r="S748" s="198"/>
      <c r="T748" s="285"/>
    </row>
    <row r="749" spans="1:20" ht="25.5">
      <c r="A749" s="228" t="s">
        <v>4856</v>
      </c>
      <c r="B749" s="735" t="s">
        <v>4857</v>
      </c>
      <c r="C749" s="221" t="s">
        <v>7470</v>
      </c>
      <c r="D749" s="225" t="s">
        <v>149</v>
      </c>
      <c r="E749" s="784" t="s">
        <v>32</v>
      </c>
      <c r="F749" s="270"/>
      <c r="G749" s="198"/>
      <c r="H749" s="198"/>
      <c r="I749" s="198"/>
      <c r="J749" s="198"/>
      <c r="K749" s="198"/>
      <c r="L749" s="198"/>
      <c r="M749" s="198"/>
      <c r="N749" s="198"/>
      <c r="O749" s="198"/>
      <c r="P749" s="198"/>
      <c r="Q749" s="198"/>
      <c r="R749" s="198"/>
      <c r="S749" s="198"/>
      <c r="T749" s="285"/>
    </row>
    <row r="750" spans="1:20" ht="25.5">
      <c r="A750" s="228" t="s">
        <v>4858</v>
      </c>
      <c r="B750" s="735" t="s">
        <v>4859</v>
      </c>
      <c r="C750" s="221" t="s">
        <v>7471</v>
      </c>
      <c r="D750" s="168" t="s">
        <v>359</v>
      </c>
      <c r="E750" s="784" t="s">
        <v>32</v>
      </c>
      <c r="F750" s="270"/>
      <c r="G750" s="198"/>
      <c r="H750" s="198"/>
      <c r="I750" s="198"/>
      <c r="J750" s="198"/>
      <c r="K750" s="198"/>
      <c r="L750" s="198"/>
      <c r="M750" s="198"/>
      <c r="N750" s="198"/>
      <c r="O750" s="198"/>
      <c r="P750" s="198"/>
      <c r="Q750" s="198"/>
      <c r="R750" s="198"/>
      <c r="S750" s="198"/>
      <c r="T750" s="285"/>
    </row>
    <row r="751" spans="1:20" ht="25.5">
      <c r="A751" s="228" t="s">
        <v>4860</v>
      </c>
      <c r="B751" s="735" t="s">
        <v>4861</v>
      </c>
      <c r="C751" s="221" t="s">
        <v>7471</v>
      </c>
      <c r="D751" s="225" t="s">
        <v>149</v>
      </c>
      <c r="E751" s="784" t="s">
        <v>32</v>
      </c>
      <c r="F751" s="270"/>
      <c r="G751" s="198"/>
      <c r="H751" s="198"/>
      <c r="I751" s="198"/>
      <c r="J751" s="198"/>
      <c r="K751" s="198"/>
      <c r="L751" s="198"/>
      <c r="M751" s="198"/>
      <c r="N751" s="198"/>
      <c r="O751" s="198"/>
      <c r="P751" s="198"/>
      <c r="Q751" s="198"/>
      <c r="R751" s="198"/>
      <c r="S751" s="198"/>
      <c r="T751" s="285"/>
    </row>
    <row r="752" spans="1:20" ht="12.75">
      <c r="A752" s="228"/>
      <c r="B752" s="735" t="s">
        <v>4862</v>
      </c>
      <c r="C752" s="150" t="s">
        <v>4863</v>
      </c>
      <c r="D752" s="225" t="s">
        <v>2106</v>
      </c>
      <c r="E752" s="784" t="s">
        <v>32</v>
      </c>
      <c r="F752" s="456"/>
      <c r="G752" s="198"/>
      <c r="H752" s="198"/>
      <c r="I752" s="198"/>
      <c r="J752" s="198"/>
      <c r="K752" s="198"/>
      <c r="L752" s="198"/>
      <c r="M752" s="198"/>
      <c r="N752" s="198"/>
      <c r="O752" s="198"/>
      <c r="P752" s="198"/>
      <c r="Q752" s="198"/>
      <c r="R752" s="198"/>
      <c r="S752" s="198"/>
      <c r="T752" s="285"/>
    </row>
    <row r="753" spans="1:20" ht="12.75">
      <c r="A753" s="228"/>
      <c r="B753" s="735" t="s">
        <v>4864</v>
      </c>
      <c r="C753" s="150" t="s">
        <v>4865</v>
      </c>
      <c r="D753" s="225" t="s">
        <v>2106</v>
      </c>
      <c r="E753" s="784" t="s">
        <v>32</v>
      </c>
      <c r="F753" s="270"/>
      <c r="G753" s="198"/>
      <c r="H753" s="198"/>
      <c r="I753" s="198"/>
      <c r="J753" s="198"/>
      <c r="K753" s="198"/>
      <c r="L753" s="198"/>
      <c r="M753" s="198"/>
      <c r="N753" s="198"/>
      <c r="O753" s="198"/>
      <c r="P753" s="198"/>
      <c r="Q753" s="198"/>
      <c r="R753" s="198"/>
      <c r="S753" s="198"/>
      <c r="T753" s="285"/>
    </row>
    <row r="754" spans="1:20" ht="12.75">
      <c r="A754" s="228"/>
      <c r="B754" s="735" t="s">
        <v>4866</v>
      </c>
      <c r="C754" s="150" t="s">
        <v>4867</v>
      </c>
      <c r="D754" s="225" t="s">
        <v>6051</v>
      </c>
      <c r="E754" s="784" t="s">
        <v>32</v>
      </c>
      <c r="F754" s="456"/>
      <c r="G754" s="198"/>
      <c r="H754" s="198"/>
      <c r="I754" s="198"/>
      <c r="J754" s="198"/>
      <c r="K754" s="198"/>
      <c r="L754" s="198"/>
      <c r="M754" s="198"/>
      <c r="N754" s="198"/>
      <c r="O754" s="198"/>
      <c r="P754" s="198"/>
      <c r="Q754" s="198"/>
      <c r="R754" s="198"/>
      <c r="S754" s="198"/>
      <c r="T754" s="285"/>
    </row>
    <row r="755" spans="1:20" ht="25.5">
      <c r="A755" s="185" t="s">
        <v>4868</v>
      </c>
      <c r="B755" s="185" t="s">
        <v>4869</v>
      </c>
      <c r="C755" s="139" t="s">
        <v>4870</v>
      </c>
      <c r="D755" s="139" t="s">
        <v>6516</v>
      </c>
      <c r="E755" s="140" t="s">
        <v>11</v>
      </c>
      <c r="F755" s="477"/>
      <c r="G755" s="201"/>
      <c r="H755" s="201"/>
      <c r="I755" s="201"/>
      <c r="J755" s="201"/>
      <c r="K755" s="201"/>
      <c r="L755" s="201"/>
      <c r="M755" s="201"/>
      <c r="N755" s="201"/>
      <c r="O755" s="201"/>
      <c r="P755" s="201"/>
      <c r="Q755" s="201"/>
      <c r="R755" s="201"/>
      <c r="S755" s="201"/>
      <c r="T755" s="202"/>
    </row>
    <row r="756" spans="1:20" ht="12.75">
      <c r="A756" s="578" t="s">
        <v>4871</v>
      </c>
      <c r="B756" s="763" t="s">
        <v>4872</v>
      </c>
      <c r="C756" s="785" t="s">
        <v>4873</v>
      </c>
      <c r="D756" s="761" t="s">
        <v>4874</v>
      </c>
      <c r="E756" s="784" t="s">
        <v>32</v>
      </c>
      <c r="F756" s="270"/>
      <c r="G756" s="198"/>
      <c r="H756" s="198"/>
      <c r="I756" s="198"/>
      <c r="J756" s="198"/>
      <c r="K756" s="198"/>
      <c r="L756" s="198"/>
      <c r="M756" s="198"/>
      <c r="N756" s="198"/>
      <c r="O756" s="198"/>
      <c r="P756" s="198"/>
      <c r="Q756" s="198"/>
      <c r="R756" s="198"/>
      <c r="S756" s="198"/>
      <c r="T756" s="285"/>
    </row>
    <row r="757" spans="1:20" ht="12.75">
      <c r="A757" s="578" t="s">
        <v>4875</v>
      </c>
      <c r="B757" s="763" t="s">
        <v>4876</v>
      </c>
      <c r="C757" s="785" t="s">
        <v>4877</v>
      </c>
      <c r="D757" s="761" t="s">
        <v>4874</v>
      </c>
      <c r="E757" s="784" t="s">
        <v>32</v>
      </c>
      <c r="F757" s="270"/>
      <c r="G757" s="198"/>
      <c r="H757" s="198"/>
      <c r="I757" s="198"/>
      <c r="J757" s="198"/>
      <c r="K757" s="198"/>
      <c r="L757" s="198"/>
      <c r="M757" s="198"/>
      <c r="N757" s="198"/>
      <c r="O757" s="198"/>
      <c r="P757" s="198"/>
      <c r="Q757" s="198"/>
      <c r="R757" s="198"/>
      <c r="S757" s="198"/>
      <c r="T757" s="285"/>
    </row>
    <row r="758" spans="1:20" ht="12.75">
      <c r="A758" s="578" t="s">
        <v>4878</v>
      </c>
      <c r="B758" s="763" t="s">
        <v>4879</v>
      </c>
      <c r="C758" s="785" t="s">
        <v>7472</v>
      </c>
      <c r="D758" s="761" t="s">
        <v>4874</v>
      </c>
      <c r="E758" s="784" t="s">
        <v>32</v>
      </c>
      <c r="F758" s="270"/>
      <c r="G758" s="198"/>
      <c r="H758" s="198"/>
      <c r="I758" s="198"/>
      <c r="J758" s="198"/>
      <c r="K758" s="198"/>
      <c r="L758" s="198"/>
      <c r="M758" s="198"/>
      <c r="N758" s="198"/>
      <c r="O758" s="198"/>
      <c r="P758" s="198"/>
      <c r="Q758" s="198"/>
      <c r="R758" s="198"/>
      <c r="S758" s="198"/>
      <c r="T758" s="285"/>
    </row>
    <row r="759" spans="1:20" ht="12.75">
      <c r="A759" s="578" t="s">
        <v>4880</v>
      </c>
      <c r="B759" s="763" t="s">
        <v>4881</v>
      </c>
      <c r="C759" s="785" t="s">
        <v>4882</v>
      </c>
      <c r="D759" s="761" t="s">
        <v>6627</v>
      </c>
      <c r="E759" s="784" t="s">
        <v>32</v>
      </c>
      <c r="F759" s="270"/>
      <c r="G759" s="198"/>
      <c r="H759" s="198"/>
      <c r="I759" s="198"/>
      <c r="J759" s="198"/>
      <c r="K759" s="198"/>
      <c r="L759" s="198"/>
      <c r="M759" s="198"/>
      <c r="N759" s="198"/>
      <c r="O759" s="198"/>
      <c r="P759" s="198"/>
      <c r="Q759" s="198"/>
      <c r="R759" s="198"/>
      <c r="S759" s="198"/>
      <c r="T759" s="285"/>
    </row>
    <row r="760" spans="1:20" ht="12.75">
      <c r="A760" s="578" t="s">
        <v>4883</v>
      </c>
      <c r="B760" s="763" t="s">
        <v>4884</v>
      </c>
      <c r="C760" s="785" t="s">
        <v>4885</v>
      </c>
      <c r="D760" s="761" t="s">
        <v>4874</v>
      </c>
      <c r="E760" s="784" t="s">
        <v>32</v>
      </c>
      <c r="F760" s="270"/>
      <c r="G760" s="198"/>
      <c r="H760" s="198"/>
      <c r="I760" s="198"/>
      <c r="J760" s="198"/>
      <c r="K760" s="198"/>
      <c r="L760" s="198"/>
      <c r="M760" s="198"/>
      <c r="N760" s="198"/>
      <c r="O760" s="198"/>
      <c r="P760" s="198"/>
      <c r="Q760" s="198"/>
      <c r="R760" s="198"/>
      <c r="S760" s="198"/>
      <c r="T760" s="285"/>
    </row>
    <row r="761" spans="1:20" ht="12.75">
      <c r="A761" s="578" t="s">
        <v>4886</v>
      </c>
      <c r="B761" s="763" t="s">
        <v>4887</v>
      </c>
      <c r="C761" s="785" t="s">
        <v>4888</v>
      </c>
      <c r="D761" s="761" t="s">
        <v>4874</v>
      </c>
      <c r="E761" s="784" t="s">
        <v>32</v>
      </c>
      <c r="F761" s="270"/>
      <c r="G761" s="198"/>
      <c r="H761" s="198"/>
      <c r="I761" s="198"/>
      <c r="J761" s="198"/>
      <c r="K761" s="198"/>
      <c r="L761" s="198"/>
      <c r="M761" s="198"/>
      <c r="N761" s="198"/>
      <c r="O761" s="198"/>
      <c r="P761" s="198"/>
      <c r="Q761" s="198"/>
      <c r="R761" s="198"/>
      <c r="S761" s="198"/>
      <c r="T761" s="285"/>
    </row>
    <row r="762" spans="1:20" ht="12.75">
      <c r="A762" s="578" t="s">
        <v>4889</v>
      </c>
      <c r="B762" s="763" t="s">
        <v>4890</v>
      </c>
      <c r="C762" s="785" t="s">
        <v>4891</v>
      </c>
      <c r="D762" s="761" t="s">
        <v>4874</v>
      </c>
      <c r="E762" s="784" t="s">
        <v>32</v>
      </c>
      <c r="F762" s="270"/>
      <c r="G762" s="198"/>
      <c r="H762" s="198"/>
      <c r="I762" s="198"/>
      <c r="J762" s="198"/>
      <c r="K762" s="198"/>
      <c r="L762" s="198"/>
      <c r="M762" s="198"/>
      <c r="N762" s="198"/>
      <c r="O762" s="198"/>
      <c r="P762" s="198"/>
      <c r="Q762" s="198"/>
      <c r="R762" s="198"/>
      <c r="S762" s="198"/>
      <c r="T762" s="285"/>
    </row>
    <row r="763" spans="1:20" ht="12.75">
      <c r="A763" s="578" t="s">
        <v>4892</v>
      </c>
      <c r="B763" s="763" t="s">
        <v>4893</v>
      </c>
      <c r="C763" s="785" t="s">
        <v>4882</v>
      </c>
      <c r="D763" s="786" t="s">
        <v>2106</v>
      </c>
      <c r="E763" s="784" t="s">
        <v>32</v>
      </c>
      <c r="F763" s="270"/>
      <c r="G763" s="198"/>
      <c r="H763" s="198"/>
      <c r="I763" s="198"/>
      <c r="J763" s="198"/>
      <c r="K763" s="198"/>
      <c r="L763" s="198"/>
      <c r="M763" s="198"/>
      <c r="N763" s="198"/>
      <c r="O763" s="198"/>
      <c r="P763" s="198"/>
      <c r="Q763" s="198"/>
      <c r="R763" s="198"/>
      <c r="S763" s="198"/>
      <c r="T763" s="285"/>
    </row>
    <row r="764" spans="1:20" ht="12.75">
      <c r="A764" s="578" t="s">
        <v>4894</v>
      </c>
      <c r="B764" s="763" t="s">
        <v>4895</v>
      </c>
      <c r="C764" s="785" t="s">
        <v>4882</v>
      </c>
      <c r="D764" s="786" t="s">
        <v>4896</v>
      </c>
      <c r="E764" s="784" t="s">
        <v>32</v>
      </c>
      <c r="F764" s="270"/>
      <c r="G764" s="198"/>
      <c r="H764" s="198"/>
      <c r="I764" s="198"/>
      <c r="J764" s="198"/>
      <c r="K764" s="198"/>
      <c r="L764" s="198"/>
      <c r="M764" s="198"/>
      <c r="N764" s="198"/>
      <c r="O764" s="198"/>
      <c r="P764" s="198"/>
      <c r="Q764" s="198"/>
      <c r="R764" s="198"/>
      <c r="S764" s="198"/>
      <c r="T764" s="285"/>
    </row>
    <row r="765" spans="1:20" ht="12.75">
      <c r="A765" s="578" t="s">
        <v>4897</v>
      </c>
      <c r="B765" s="763" t="s">
        <v>4898</v>
      </c>
      <c r="C765" s="785" t="s">
        <v>4885</v>
      </c>
      <c r="D765" s="786" t="s">
        <v>4896</v>
      </c>
      <c r="E765" s="784" t="s">
        <v>32</v>
      </c>
      <c r="F765" s="270"/>
      <c r="G765" s="198"/>
      <c r="H765" s="198"/>
      <c r="I765" s="198"/>
      <c r="J765" s="198"/>
      <c r="K765" s="198"/>
      <c r="L765" s="198"/>
      <c r="M765" s="198"/>
      <c r="N765" s="198"/>
      <c r="O765" s="198"/>
      <c r="P765" s="198"/>
      <c r="Q765" s="198"/>
      <c r="R765" s="198"/>
      <c r="S765" s="198"/>
      <c r="T765" s="285"/>
    </row>
    <row r="766" spans="1:20" ht="12.75">
      <c r="A766" s="578" t="s">
        <v>4899</v>
      </c>
      <c r="B766" s="763" t="s">
        <v>4900</v>
      </c>
      <c r="C766" s="785" t="s">
        <v>4888</v>
      </c>
      <c r="D766" s="786" t="s">
        <v>4896</v>
      </c>
      <c r="E766" s="784" t="s">
        <v>32</v>
      </c>
      <c r="F766" s="270"/>
      <c r="G766" s="198"/>
      <c r="H766" s="198"/>
      <c r="I766" s="198"/>
      <c r="J766" s="198"/>
      <c r="K766" s="198"/>
      <c r="L766" s="198"/>
      <c r="M766" s="198"/>
      <c r="N766" s="198"/>
      <c r="O766" s="198"/>
      <c r="P766" s="198"/>
      <c r="Q766" s="198"/>
      <c r="R766" s="198"/>
      <c r="S766" s="198"/>
      <c r="T766" s="285"/>
    </row>
    <row r="767" spans="1:20" ht="12.75">
      <c r="A767" s="578" t="s">
        <v>4901</v>
      </c>
      <c r="B767" s="763" t="s">
        <v>4902</v>
      </c>
      <c r="C767" s="785" t="s">
        <v>4891</v>
      </c>
      <c r="D767" s="786" t="s">
        <v>4896</v>
      </c>
      <c r="E767" s="784" t="s">
        <v>32</v>
      </c>
      <c r="F767" s="270"/>
      <c r="G767" s="198"/>
      <c r="H767" s="198"/>
      <c r="I767" s="198"/>
      <c r="J767" s="198"/>
      <c r="K767" s="198"/>
      <c r="L767" s="198"/>
      <c r="M767" s="198"/>
      <c r="N767" s="198"/>
      <c r="O767" s="198"/>
      <c r="P767" s="198"/>
      <c r="Q767" s="198"/>
      <c r="R767" s="198"/>
      <c r="S767" s="198"/>
      <c r="T767" s="285"/>
    </row>
    <row r="768" spans="1:20" ht="12.75">
      <c r="A768" s="578" t="s">
        <v>4903</v>
      </c>
      <c r="B768" s="763" t="s">
        <v>4904</v>
      </c>
      <c r="C768" s="785" t="s">
        <v>4882</v>
      </c>
      <c r="D768" s="767" t="s">
        <v>149</v>
      </c>
      <c r="E768" s="784" t="s">
        <v>32</v>
      </c>
      <c r="F768" s="270"/>
      <c r="G768" s="198"/>
      <c r="H768" s="198"/>
      <c r="I768" s="198"/>
      <c r="J768" s="198"/>
      <c r="K768" s="198"/>
      <c r="L768" s="198"/>
      <c r="M768" s="198"/>
      <c r="N768" s="198"/>
      <c r="O768" s="198"/>
      <c r="P768" s="198"/>
      <c r="Q768" s="198"/>
      <c r="R768" s="198"/>
      <c r="S768" s="198"/>
      <c r="T768" s="285"/>
    </row>
    <row r="769" spans="1:20" ht="12.75">
      <c r="A769" s="578" t="s">
        <v>4905</v>
      </c>
      <c r="B769" s="763" t="s">
        <v>4906</v>
      </c>
      <c r="C769" s="785" t="s">
        <v>4885</v>
      </c>
      <c r="D769" s="767" t="s">
        <v>149</v>
      </c>
      <c r="E769" s="784" t="s">
        <v>32</v>
      </c>
      <c r="F769" s="270"/>
      <c r="G769" s="198"/>
      <c r="H769" s="198"/>
      <c r="I769" s="198"/>
      <c r="J769" s="198"/>
      <c r="K769" s="198"/>
      <c r="L769" s="198"/>
      <c r="M769" s="198"/>
      <c r="N769" s="198"/>
      <c r="O769" s="198"/>
      <c r="P769" s="198"/>
      <c r="Q769" s="198"/>
      <c r="R769" s="198"/>
      <c r="S769" s="198"/>
      <c r="T769" s="285"/>
    </row>
    <row r="770" spans="1:20" ht="12.75">
      <c r="A770" s="578" t="s">
        <v>4907</v>
      </c>
      <c r="B770" s="763" t="s">
        <v>4908</v>
      </c>
      <c r="C770" s="785" t="s">
        <v>4888</v>
      </c>
      <c r="D770" s="767" t="s">
        <v>149</v>
      </c>
      <c r="E770" s="784" t="s">
        <v>32</v>
      </c>
      <c r="F770" s="270"/>
      <c r="G770" s="198"/>
      <c r="H770" s="198"/>
      <c r="I770" s="198"/>
      <c r="J770" s="198"/>
      <c r="K770" s="198"/>
      <c r="L770" s="198"/>
      <c r="M770" s="198"/>
      <c r="N770" s="198"/>
      <c r="O770" s="198"/>
      <c r="P770" s="198"/>
      <c r="Q770" s="198"/>
      <c r="R770" s="198"/>
      <c r="S770" s="198"/>
      <c r="T770" s="285"/>
    </row>
    <row r="771" spans="1:20" ht="12.75">
      <c r="A771" s="578" t="s">
        <v>4909</v>
      </c>
      <c r="B771" s="763" t="s">
        <v>4910</v>
      </c>
      <c r="C771" s="785" t="s">
        <v>4891</v>
      </c>
      <c r="D771" s="767" t="s">
        <v>149</v>
      </c>
      <c r="E771" s="784" t="s">
        <v>32</v>
      </c>
      <c r="F771" s="270"/>
      <c r="G771" s="198"/>
      <c r="H771" s="198"/>
      <c r="I771" s="198"/>
      <c r="J771" s="198"/>
      <c r="K771" s="198"/>
      <c r="L771" s="198"/>
      <c r="M771" s="198"/>
      <c r="N771" s="198"/>
      <c r="O771" s="198"/>
      <c r="P771" s="198"/>
      <c r="Q771" s="198"/>
      <c r="R771" s="198"/>
      <c r="S771" s="198"/>
      <c r="T771" s="285"/>
    </row>
    <row r="772" spans="1:20" ht="12.75">
      <c r="A772" s="578" t="s">
        <v>4911</v>
      </c>
      <c r="B772" s="763" t="s">
        <v>4912</v>
      </c>
      <c r="C772" s="785" t="s">
        <v>4882</v>
      </c>
      <c r="D772" s="767" t="s">
        <v>7619</v>
      </c>
      <c r="E772" s="784" t="s">
        <v>32</v>
      </c>
      <c r="F772" s="270"/>
      <c r="G772" s="198"/>
      <c r="H772" s="198"/>
      <c r="I772" s="198"/>
      <c r="J772" s="198"/>
      <c r="K772" s="198"/>
      <c r="L772" s="198"/>
      <c r="M772" s="198"/>
      <c r="N772" s="198"/>
      <c r="O772" s="198"/>
      <c r="P772" s="198"/>
      <c r="Q772" s="198"/>
      <c r="R772" s="198"/>
      <c r="S772" s="198"/>
      <c r="T772" s="285"/>
    </row>
    <row r="773" spans="1:20" ht="12.75">
      <c r="A773" s="578" t="s">
        <v>4913</v>
      </c>
      <c r="B773" s="763" t="s">
        <v>4914</v>
      </c>
      <c r="C773" s="785" t="s">
        <v>4885</v>
      </c>
      <c r="D773" s="767" t="s">
        <v>7619</v>
      </c>
      <c r="E773" s="784" t="s">
        <v>32</v>
      </c>
      <c r="F773" s="270"/>
      <c r="G773" s="198"/>
      <c r="H773" s="198"/>
      <c r="I773" s="198"/>
      <c r="J773" s="198"/>
      <c r="K773" s="198"/>
      <c r="L773" s="198"/>
      <c r="M773" s="198"/>
      <c r="N773" s="198"/>
      <c r="O773" s="198"/>
      <c r="P773" s="198"/>
      <c r="Q773" s="198"/>
      <c r="R773" s="198"/>
      <c r="S773" s="198"/>
      <c r="T773" s="285"/>
    </row>
    <row r="774" spans="1:20" ht="12.75">
      <c r="A774" s="578" t="s">
        <v>4915</v>
      </c>
      <c r="B774" s="763" t="s">
        <v>4916</v>
      </c>
      <c r="C774" s="785" t="s">
        <v>4888</v>
      </c>
      <c r="D774" s="767" t="s">
        <v>7619</v>
      </c>
      <c r="E774" s="784" t="s">
        <v>32</v>
      </c>
      <c r="F774" s="270"/>
      <c r="G774" s="198"/>
      <c r="H774" s="198"/>
      <c r="I774" s="198"/>
      <c r="J774" s="198"/>
      <c r="K774" s="198"/>
      <c r="L774" s="198"/>
      <c r="M774" s="198"/>
      <c r="N774" s="198"/>
      <c r="O774" s="198"/>
      <c r="P774" s="198"/>
      <c r="Q774" s="198"/>
      <c r="R774" s="198"/>
      <c r="S774" s="198"/>
      <c r="T774" s="285"/>
    </row>
    <row r="775" spans="1:20" ht="12.75">
      <c r="A775" s="578" t="s">
        <v>4917</v>
      </c>
      <c r="B775" s="763" t="s">
        <v>4918</v>
      </c>
      <c r="C775" s="785" t="s">
        <v>4891</v>
      </c>
      <c r="D775" s="767" t="s">
        <v>7619</v>
      </c>
      <c r="E775" s="784" t="s">
        <v>32</v>
      </c>
      <c r="F775" s="270"/>
      <c r="G775" s="198"/>
      <c r="H775" s="198"/>
      <c r="I775" s="198"/>
      <c r="J775" s="198"/>
      <c r="K775" s="198"/>
      <c r="L775" s="198"/>
      <c r="M775" s="198"/>
      <c r="N775" s="198"/>
      <c r="O775" s="198"/>
      <c r="P775" s="198"/>
      <c r="Q775" s="198"/>
      <c r="R775" s="198"/>
      <c r="S775" s="198"/>
      <c r="T775" s="285"/>
    </row>
    <row r="776" spans="1:20" ht="25.5">
      <c r="A776" s="185" t="s">
        <v>4919</v>
      </c>
      <c r="B776" s="185" t="s">
        <v>4920</v>
      </c>
      <c r="C776" s="534" t="s">
        <v>4921</v>
      </c>
      <c r="D776" s="534" t="s">
        <v>6516</v>
      </c>
      <c r="E776" s="172" t="s">
        <v>11</v>
      </c>
      <c r="F776" s="477"/>
      <c r="G776" s="201"/>
      <c r="H776" s="201"/>
      <c r="I776" s="201"/>
      <c r="J776" s="201"/>
      <c r="K776" s="201"/>
      <c r="L776" s="201"/>
      <c r="M776" s="201"/>
      <c r="N776" s="201"/>
      <c r="O776" s="201"/>
      <c r="P776" s="201"/>
      <c r="Q776" s="201"/>
      <c r="R776" s="201"/>
      <c r="S776" s="201"/>
      <c r="T776" s="202"/>
    </row>
    <row r="777" spans="1:20" ht="38.25">
      <c r="A777" s="578" t="s">
        <v>4922</v>
      </c>
      <c r="B777" s="576" t="s">
        <v>4923</v>
      </c>
      <c r="C777" s="598" t="s">
        <v>7473</v>
      </c>
      <c r="D777" s="167" t="s">
        <v>6614</v>
      </c>
      <c r="E777" s="168" t="s">
        <v>32</v>
      </c>
      <c r="F777" s="270"/>
      <c r="G777" s="198"/>
      <c r="H777" s="198"/>
      <c r="I777" s="198"/>
      <c r="J777" s="198"/>
      <c r="K777" s="198"/>
      <c r="L777" s="198"/>
      <c r="M777" s="198"/>
      <c r="N777" s="198"/>
      <c r="O777" s="198"/>
      <c r="P777" s="198"/>
      <c r="Q777" s="198"/>
      <c r="R777" s="198"/>
      <c r="S777" s="198"/>
      <c r="T777" s="285"/>
    </row>
    <row r="778" spans="1:20" ht="38.25">
      <c r="A778" s="578" t="s">
        <v>4925</v>
      </c>
      <c r="B778" s="576" t="s">
        <v>4926</v>
      </c>
      <c r="C778" s="598" t="s">
        <v>4924</v>
      </c>
      <c r="D778" s="167" t="s">
        <v>6544</v>
      </c>
      <c r="E778" s="168" t="s">
        <v>32</v>
      </c>
      <c r="F778" s="270"/>
      <c r="G778" s="198"/>
      <c r="H778" s="198"/>
      <c r="I778" s="198"/>
      <c r="J778" s="198"/>
      <c r="K778" s="198"/>
      <c r="L778" s="198"/>
      <c r="M778" s="198"/>
      <c r="N778" s="198"/>
      <c r="O778" s="198"/>
      <c r="P778" s="198"/>
      <c r="Q778" s="198"/>
      <c r="R778" s="198"/>
      <c r="S778" s="198"/>
      <c r="T778" s="285"/>
    </row>
    <row r="779" spans="1:20" ht="12.75">
      <c r="A779" s="578" t="s">
        <v>4927</v>
      </c>
      <c r="B779" s="576" t="s">
        <v>4928</v>
      </c>
      <c r="C779" s="221" t="s">
        <v>4929</v>
      </c>
      <c r="D779" s="767" t="s">
        <v>342</v>
      </c>
      <c r="E779" s="168" t="s">
        <v>32</v>
      </c>
      <c r="F779" s="270"/>
      <c r="G779" s="198"/>
      <c r="H779" s="198"/>
      <c r="I779" s="198"/>
      <c r="J779" s="198"/>
      <c r="K779" s="198"/>
      <c r="L779" s="198"/>
      <c r="M779" s="198"/>
      <c r="N779" s="198"/>
      <c r="O779" s="198"/>
      <c r="P779" s="198"/>
      <c r="Q779" s="198"/>
      <c r="R779" s="198"/>
      <c r="S779" s="198"/>
      <c r="T779" s="285"/>
    </row>
    <row r="780" spans="1:20" ht="12.75">
      <c r="A780" s="578" t="s">
        <v>4930</v>
      </c>
      <c r="B780" s="576" t="s">
        <v>4931</v>
      </c>
      <c r="C780" s="221" t="s">
        <v>4932</v>
      </c>
      <c r="D780" s="767" t="s">
        <v>342</v>
      </c>
      <c r="E780" s="168" t="s">
        <v>32</v>
      </c>
      <c r="F780" s="270"/>
      <c r="G780" s="198"/>
      <c r="H780" s="198"/>
      <c r="I780" s="198"/>
      <c r="J780" s="198"/>
      <c r="K780" s="198"/>
      <c r="L780" s="198"/>
      <c r="M780" s="198"/>
      <c r="N780" s="198"/>
      <c r="O780" s="198"/>
      <c r="P780" s="198"/>
      <c r="Q780" s="198"/>
      <c r="R780" s="198"/>
      <c r="S780" s="198"/>
      <c r="T780" s="285"/>
    </row>
    <row r="781" spans="1:20" ht="12.75">
      <c r="A781" s="578" t="s">
        <v>4933</v>
      </c>
      <c r="B781" s="576" t="s">
        <v>4934</v>
      </c>
      <c r="C781" s="221" t="s">
        <v>4935</v>
      </c>
      <c r="D781" s="767" t="s">
        <v>342</v>
      </c>
      <c r="E781" s="168" t="s">
        <v>32</v>
      </c>
      <c r="F781" s="270"/>
      <c r="G781" s="198"/>
      <c r="H781" s="198"/>
      <c r="I781" s="198"/>
      <c r="J781" s="198"/>
      <c r="K781" s="198"/>
      <c r="L781" s="198"/>
      <c r="M781" s="198"/>
      <c r="N781" s="198"/>
      <c r="O781" s="198"/>
      <c r="P781" s="198"/>
      <c r="Q781" s="198"/>
      <c r="R781" s="198"/>
      <c r="S781" s="198"/>
      <c r="T781" s="285"/>
    </row>
    <row r="782" spans="1:20" ht="12.75">
      <c r="A782" s="578" t="s">
        <v>4936</v>
      </c>
      <c r="B782" s="576" t="s">
        <v>4937</v>
      </c>
      <c r="C782" s="221" t="s">
        <v>4938</v>
      </c>
      <c r="D782" s="767" t="s">
        <v>342</v>
      </c>
      <c r="E782" s="168" t="s">
        <v>32</v>
      </c>
      <c r="F782" s="270"/>
      <c r="G782" s="198"/>
      <c r="H782" s="198"/>
      <c r="I782" s="198"/>
      <c r="J782" s="198"/>
      <c r="K782" s="198"/>
      <c r="L782" s="198"/>
      <c r="M782" s="198"/>
      <c r="N782" s="198"/>
      <c r="O782" s="198"/>
      <c r="P782" s="198"/>
      <c r="Q782" s="198"/>
      <c r="R782" s="198"/>
      <c r="S782" s="198"/>
      <c r="T782" s="285"/>
    </row>
    <row r="783" spans="1:20" ht="12.75">
      <c r="A783" s="578" t="s">
        <v>4939</v>
      </c>
      <c r="B783" s="576" t="s">
        <v>4940</v>
      </c>
      <c r="C783" s="221" t="s">
        <v>4941</v>
      </c>
      <c r="D783" s="767" t="s">
        <v>342</v>
      </c>
      <c r="E783" s="168" t="s">
        <v>32</v>
      </c>
      <c r="F783" s="270"/>
      <c r="G783" s="198"/>
      <c r="H783" s="198"/>
      <c r="I783" s="198"/>
      <c r="J783" s="198"/>
      <c r="K783" s="198"/>
      <c r="L783" s="198"/>
      <c r="M783" s="198"/>
      <c r="N783" s="198"/>
      <c r="O783" s="198"/>
      <c r="P783" s="198"/>
      <c r="Q783" s="198"/>
      <c r="R783" s="198"/>
      <c r="S783" s="198"/>
      <c r="T783" s="285"/>
    </row>
    <row r="784" spans="1:20" ht="25.5">
      <c r="A784" s="185" t="s">
        <v>4942</v>
      </c>
      <c r="B784" s="185" t="s">
        <v>4943</v>
      </c>
      <c r="C784" s="534" t="s">
        <v>4944</v>
      </c>
      <c r="D784" s="534" t="s">
        <v>6516</v>
      </c>
      <c r="E784" s="172" t="s">
        <v>11</v>
      </c>
      <c r="F784" s="477"/>
      <c r="G784" s="201"/>
      <c r="H784" s="201"/>
      <c r="I784" s="201"/>
      <c r="J784" s="201"/>
      <c r="K784" s="201"/>
      <c r="L784" s="201"/>
      <c r="M784" s="201"/>
      <c r="N784" s="201"/>
      <c r="O784" s="201"/>
      <c r="P784" s="201"/>
      <c r="Q784" s="201"/>
      <c r="R784" s="201"/>
      <c r="S784" s="201"/>
      <c r="T784" s="202"/>
    </row>
    <row r="785" spans="1:20" ht="25.5">
      <c r="A785" s="228" t="s">
        <v>4945</v>
      </c>
      <c r="B785" s="735" t="s">
        <v>4946</v>
      </c>
      <c r="C785" s="221" t="s">
        <v>7474</v>
      </c>
      <c r="D785" s="167" t="s">
        <v>6645</v>
      </c>
      <c r="E785" s="168" t="s">
        <v>32</v>
      </c>
      <c r="F785" s="270"/>
      <c r="G785" s="198"/>
      <c r="H785" s="198"/>
      <c r="I785" s="198"/>
      <c r="J785" s="198"/>
      <c r="K785" s="198"/>
      <c r="L785" s="198"/>
      <c r="M785" s="198"/>
      <c r="N785" s="198"/>
      <c r="O785" s="198"/>
      <c r="P785" s="198"/>
      <c r="Q785" s="198"/>
      <c r="R785" s="198"/>
      <c r="S785" s="198"/>
      <c r="T785" s="285"/>
    </row>
    <row r="786" spans="1:20" ht="63.75">
      <c r="A786" s="228" t="s">
        <v>4947</v>
      </c>
      <c r="B786" s="735" t="s">
        <v>4948</v>
      </c>
      <c r="C786" s="221" t="s">
        <v>7475</v>
      </c>
      <c r="D786" s="167" t="s">
        <v>6646</v>
      </c>
      <c r="E786" s="168" t="s">
        <v>32</v>
      </c>
      <c r="F786" s="267"/>
      <c r="G786" s="198"/>
      <c r="H786" s="198"/>
      <c r="I786" s="198"/>
      <c r="J786" s="198"/>
      <c r="K786" s="198"/>
      <c r="L786" s="198"/>
      <c r="M786" s="198"/>
      <c r="N786" s="198"/>
      <c r="O786" s="198"/>
      <c r="P786" s="198"/>
      <c r="Q786" s="198"/>
      <c r="R786" s="198"/>
      <c r="S786" s="198"/>
      <c r="T786" s="285"/>
    </row>
    <row r="787" spans="1:20" ht="63.75">
      <c r="A787" s="228" t="s">
        <v>4949</v>
      </c>
      <c r="B787" s="735" t="s">
        <v>4950</v>
      </c>
      <c r="C787" s="221" t="s">
        <v>7475</v>
      </c>
      <c r="D787" s="167" t="s">
        <v>7618</v>
      </c>
      <c r="E787" s="168" t="s">
        <v>32</v>
      </c>
      <c r="F787" s="267"/>
      <c r="G787" s="198"/>
      <c r="H787" s="198"/>
      <c r="I787" s="198"/>
      <c r="J787" s="198"/>
      <c r="K787" s="198"/>
      <c r="L787" s="198"/>
      <c r="M787" s="198"/>
      <c r="N787" s="198"/>
      <c r="O787" s="198"/>
      <c r="P787" s="198"/>
      <c r="Q787" s="198"/>
      <c r="R787" s="198"/>
      <c r="S787" s="198"/>
      <c r="T787" s="285"/>
    </row>
    <row r="788" spans="1:20" ht="51">
      <c r="A788" s="228" t="s">
        <v>4951</v>
      </c>
      <c r="B788" s="735" t="s">
        <v>4952</v>
      </c>
      <c r="C788" s="221" t="s">
        <v>7476</v>
      </c>
      <c r="D788" s="167" t="s">
        <v>4953</v>
      </c>
      <c r="E788" s="168" t="s">
        <v>4954</v>
      </c>
      <c r="F788" s="270"/>
      <c r="G788" s="198"/>
      <c r="H788" s="198"/>
      <c r="I788" s="198"/>
      <c r="J788" s="198"/>
      <c r="K788" s="198"/>
      <c r="L788" s="198"/>
      <c r="M788" s="198"/>
      <c r="N788" s="198"/>
      <c r="O788" s="198"/>
      <c r="P788" s="198"/>
      <c r="Q788" s="198"/>
      <c r="R788" s="198"/>
      <c r="S788" s="198"/>
      <c r="T788" s="285"/>
    </row>
    <row r="789" spans="1:20" ht="38.25">
      <c r="A789" s="228" t="s">
        <v>4955</v>
      </c>
      <c r="B789" s="735" t="s">
        <v>4956</v>
      </c>
      <c r="C789" s="221" t="s">
        <v>7477</v>
      </c>
      <c r="D789" s="167" t="s">
        <v>4953</v>
      </c>
      <c r="E789" s="168" t="s">
        <v>4954</v>
      </c>
      <c r="F789" s="270"/>
      <c r="G789" s="198"/>
      <c r="H789" s="198"/>
      <c r="I789" s="198"/>
      <c r="J789" s="198"/>
      <c r="K789" s="198"/>
      <c r="L789" s="198"/>
      <c r="M789" s="198"/>
      <c r="N789" s="198"/>
      <c r="O789" s="198"/>
      <c r="P789" s="198"/>
      <c r="Q789" s="198"/>
      <c r="R789" s="198"/>
      <c r="S789" s="198"/>
      <c r="T789" s="285"/>
    </row>
    <row r="790" spans="1:20" ht="25.5">
      <c r="A790" s="756" t="s">
        <v>3439</v>
      </c>
      <c r="B790" s="735" t="s">
        <v>4957</v>
      </c>
      <c r="C790" s="713" t="s">
        <v>7478</v>
      </c>
      <c r="D790" s="527" t="s">
        <v>6647</v>
      </c>
      <c r="E790" s="714" t="s">
        <v>32</v>
      </c>
      <c r="F790" s="270"/>
      <c r="G790" s="198"/>
      <c r="H790" s="198"/>
      <c r="I790" s="198"/>
      <c r="J790" s="198"/>
      <c r="K790" s="198"/>
      <c r="L790" s="198"/>
      <c r="M790" s="198"/>
      <c r="N790" s="198"/>
      <c r="O790" s="198"/>
      <c r="P790" s="198"/>
      <c r="Q790" s="198"/>
      <c r="R790" s="198"/>
      <c r="S790" s="198"/>
      <c r="T790" s="285"/>
    </row>
    <row r="791" spans="1:20" ht="25.5">
      <c r="A791" s="756" t="s">
        <v>3439</v>
      </c>
      <c r="B791" s="735" t="s">
        <v>4958</v>
      </c>
      <c r="C791" s="150" t="s">
        <v>7479</v>
      </c>
      <c r="D791" s="175" t="s">
        <v>6648</v>
      </c>
      <c r="E791" s="714" t="s">
        <v>32</v>
      </c>
      <c r="F791" s="270"/>
      <c r="G791" s="198"/>
      <c r="H791" s="198"/>
      <c r="I791" s="198"/>
      <c r="J791" s="198"/>
      <c r="K791" s="198"/>
      <c r="L791" s="198"/>
      <c r="M791" s="198"/>
      <c r="N791" s="198"/>
      <c r="O791" s="198"/>
      <c r="P791" s="198"/>
      <c r="Q791" s="198"/>
      <c r="R791" s="198"/>
      <c r="S791" s="198"/>
      <c r="T791" s="285"/>
    </row>
    <row r="792" spans="1:20" ht="25.5">
      <c r="A792" s="756" t="s">
        <v>3439</v>
      </c>
      <c r="B792" s="735" t="s">
        <v>4959</v>
      </c>
      <c r="C792" s="150" t="s">
        <v>7480</v>
      </c>
      <c r="D792" s="527" t="s">
        <v>6649</v>
      </c>
      <c r="E792" s="714" t="s">
        <v>32</v>
      </c>
      <c r="F792" s="270"/>
      <c r="G792" s="198"/>
      <c r="H792" s="198"/>
      <c r="I792" s="198"/>
      <c r="J792" s="198"/>
      <c r="K792" s="198"/>
      <c r="L792" s="198"/>
      <c r="M792" s="198"/>
      <c r="N792" s="198"/>
      <c r="O792" s="198"/>
      <c r="P792" s="198"/>
      <c r="Q792" s="198"/>
      <c r="R792" s="198"/>
      <c r="S792" s="198"/>
      <c r="T792" s="285"/>
    </row>
    <row r="793" spans="1:20" ht="25.5">
      <c r="A793" s="185" t="s">
        <v>4960</v>
      </c>
      <c r="B793" s="185" t="s">
        <v>4961</v>
      </c>
      <c r="C793" s="534" t="s">
        <v>4962</v>
      </c>
      <c r="D793" s="534" t="s">
        <v>6516</v>
      </c>
      <c r="E793" s="172" t="s">
        <v>11</v>
      </c>
      <c r="F793" s="477"/>
      <c r="G793" s="201"/>
      <c r="H793" s="201"/>
      <c r="I793" s="201"/>
      <c r="J793" s="201"/>
      <c r="K793" s="201"/>
      <c r="L793" s="201"/>
      <c r="M793" s="201"/>
      <c r="N793" s="201"/>
      <c r="O793" s="201"/>
      <c r="P793" s="201"/>
      <c r="Q793" s="201"/>
      <c r="R793" s="201"/>
      <c r="S793" s="201"/>
      <c r="T793" s="202"/>
    </row>
    <row r="794" spans="1:20" ht="25.5">
      <c r="A794" s="465"/>
      <c r="B794" s="743" t="s">
        <v>4963</v>
      </c>
      <c r="C794" s="150" t="s">
        <v>4964</v>
      </c>
      <c r="D794" s="167" t="s">
        <v>149</v>
      </c>
      <c r="E794" s="641" t="s">
        <v>149</v>
      </c>
      <c r="F794" s="270"/>
      <c r="G794" s="198"/>
      <c r="H794" s="198"/>
      <c r="I794" s="198"/>
      <c r="J794" s="198"/>
      <c r="K794" s="198"/>
      <c r="L794" s="198"/>
      <c r="M794" s="198"/>
      <c r="N794" s="198"/>
      <c r="O794" s="198"/>
      <c r="P794" s="198"/>
      <c r="Q794" s="198"/>
      <c r="R794" s="198"/>
      <c r="S794" s="198"/>
      <c r="T794" s="285"/>
    </row>
    <row r="795" spans="1:20" ht="12.75">
      <c r="A795" s="756" t="s">
        <v>3439</v>
      </c>
      <c r="B795" s="743" t="s">
        <v>4965</v>
      </c>
      <c r="C795" s="713" t="s">
        <v>4966</v>
      </c>
      <c r="D795" s="787" t="s">
        <v>3400</v>
      </c>
      <c r="E795" s="714" t="s">
        <v>32</v>
      </c>
      <c r="F795" s="270"/>
      <c r="G795" s="198"/>
      <c r="H795" s="198"/>
      <c r="I795" s="198"/>
      <c r="J795" s="198"/>
      <c r="K795" s="198"/>
      <c r="L795" s="198"/>
      <c r="M795" s="198"/>
      <c r="N795" s="198"/>
      <c r="O795" s="198"/>
      <c r="P795" s="198"/>
      <c r="Q795" s="198"/>
      <c r="R795" s="198"/>
      <c r="S795" s="198"/>
      <c r="T795" s="285"/>
    </row>
    <row r="796" spans="1:20" ht="12.75">
      <c r="A796" s="228" t="s">
        <v>4967</v>
      </c>
      <c r="B796" s="743" t="s">
        <v>4968</v>
      </c>
      <c r="C796" s="150" t="s">
        <v>4966</v>
      </c>
      <c r="D796" s="214" t="s">
        <v>3405</v>
      </c>
      <c r="E796" s="714" t="s">
        <v>32</v>
      </c>
      <c r="F796" s="270"/>
      <c r="G796" s="198"/>
      <c r="H796" s="198"/>
      <c r="I796" s="198"/>
      <c r="J796" s="198"/>
      <c r="K796" s="198"/>
      <c r="L796" s="198"/>
      <c r="M796" s="198"/>
      <c r="N796" s="198"/>
      <c r="O796" s="198"/>
      <c r="P796" s="198"/>
      <c r="Q796" s="198"/>
      <c r="R796" s="198"/>
      <c r="S796" s="198"/>
      <c r="T796" s="285"/>
    </row>
    <row r="797" spans="1:20" ht="25.5">
      <c r="A797" s="228" t="s">
        <v>4969</v>
      </c>
      <c r="B797" s="743" t="s">
        <v>4970</v>
      </c>
      <c r="C797" s="150" t="s">
        <v>7481</v>
      </c>
      <c r="D797" s="167" t="s">
        <v>149</v>
      </c>
      <c r="E797" s="714" t="s">
        <v>32</v>
      </c>
      <c r="F797" s="270"/>
      <c r="G797" s="198"/>
      <c r="H797" s="198"/>
      <c r="I797" s="198"/>
      <c r="J797" s="198"/>
      <c r="K797" s="198"/>
      <c r="L797" s="198"/>
      <c r="M797" s="198"/>
      <c r="N797" s="198"/>
      <c r="O797" s="198"/>
      <c r="P797" s="198"/>
      <c r="Q797" s="198"/>
      <c r="R797" s="198"/>
      <c r="S797" s="198"/>
      <c r="T797" s="285"/>
    </row>
    <row r="798" spans="1:20" ht="25.5">
      <c r="A798" s="228"/>
      <c r="B798" s="743" t="s">
        <v>4971</v>
      </c>
      <c r="C798" s="150" t="s">
        <v>7481</v>
      </c>
      <c r="D798" s="167" t="s">
        <v>2174</v>
      </c>
      <c r="E798" s="714" t="s">
        <v>32</v>
      </c>
      <c r="F798" s="270"/>
      <c r="G798" s="198"/>
      <c r="H798" s="198"/>
      <c r="I798" s="198"/>
      <c r="J798" s="198"/>
      <c r="K798" s="198"/>
      <c r="L798" s="198"/>
      <c r="M798" s="198"/>
      <c r="N798" s="198"/>
      <c r="O798" s="198"/>
      <c r="P798" s="198"/>
      <c r="Q798" s="198"/>
      <c r="R798" s="198"/>
      <c r="S798" s="198"/>
      <c r="T798" s="285"/>
    </row>
    <row r="799" spans="1:20" ht="12.75">
      <c r="A799" s="228" t="s">
        <v>4978</v>
      </c>
      <c r="B799" s="743" t="s">
        <v>4972</v>
      </c>
      <c r="C799" s="221" t="s">
        <v>4980</v>
      </c>
      <c r="D799" s="167" t="s">
        <v>149</v>
      </c>
      <c r="E799" s="168" t="s">
        <v>32</v>
      </c>
      <c r="F799" s="270"/>
      <c r="G799" s="198"/>
      <c r="H799" s="198"/>
      <c r="I799" s="198"/>
      <c r="J799" s="198"/>
      <c r="K799" s="198"/>
      <c r="L799" s="198"/>
      <c r="M799" s="198"/>
      <c r="N799" s="198"/>
      <c r="O799" s="198"/>
      <c r="P799" s="198"/>
      <c r="Q799" s="198"/>
      <c r="R799" s="198"/>
      <c r="S799" s="198"/>
      <c r="T799" s="285"/>
    </row>
    <row r="800" spans="1:20" ht="12.75">
      <c r="A800" s="228" t="s">
        <v>4981</v>
      </c>
      <c r="B800" s="743" t="s">
        <v>4973</v>
      </c>
      <c r="C800" s="221" t="s">
        <v>4983</v>
      </c>
      <c r="D800" s="167" t="s">
        <v>149</v>
      </c>
      <c r="E800" s="168" t="s">
        <v>32</v>
      </c>
      <c r="F800" s="270"/>
      <c r="G800" s="198"/>
      <c r="H800" s="198"/>
      <c r="I800" s="198"/>
      <c r="J800" s="198"/>
      <c r="K800" s="198"/>
      <c r="L800" s="198"/>
      <c r="M800" s="198"/>
      <c r="N800" s="198"/>
      <c r="O800" s="198"/>
      <c r="P800" s="198"/>
      <c r="Q800" s="198"/>
      <c r="R800" s="198"/>
      <c r="S800" s="198"/>
      <c r="T800" s="285"/>
    </row>
    <row r="801" spans="1:20" ht="25.5">
      <c r="A801" s="228" t="s">
        <v>4984</v>
      </c>
      <c r="B801" s="743" t="s">
        <v>4974</v>
      </c>
      <c r="C801" s="221" t="s">
        <v>4986</v>
      </c>
      <c r="D801" s="167" t="s">
        <v>149</v>
      </c>
      <c r="E801" s="168" t="s">
        <v>32</v>
      </c>
      <c r="F801" s="270"/>
      <c r="G801" s="198"/>
      <c r="H801" s="198"/>
      <c r="I801" s="198"/>
      <c r="J801" s="198"/>
      <c r="K801" s="198"/>
      <c r="L801" s="198"/>
      <c r="M801" s="198"/>
      <c r="N801" s="198"/>
      <c r="O801" s="198"/>
      <c r="P801" s="198"/>
      <c r="Q801" s="198"/>
      <c r="R801" s="198"/>
      <c r="S801" s="198"/>
      <c r="T801" s="285"/>
    </row>
    <row r="802" spans="1:20" ht="25.5">
      <c r="A802" s="228" t="s">
        <v>4987</v>
      </c>
      <c r="B802" s="743" t="s">
        <v>4976</v>
      </c>
      <c r="C802" s="221" t="s">
        <v>4986</v>
      </c>
      <c r="D802" s="167" t="s">
        <v>3452</v>
      </c>
      <c r="E802" s="168" t="s">
        <v>32</v>
      </c>
      <c r="F802" s="270"/>
      <c r="G802" s="198"/>
      <c r="H802" s="198"/>
      <c r="I802" s="198"/>
      <c r="J802" s="198"/>
      <c r="K802" s="198"/>
      <c r="L802" s="198"/>
      <c r="M802" s="198"/>
      <c r="N802" s="198"/>
      <c r="O802" s="198"/>
      <c r="P802" s="198"/>
      <c r="Q802" s="198"/>
      <c r="R802" s="198"/>
      <c r="S802" s="198"/>
      <c r="T802" s="285"/>
    </row>
    <row r="803" spans="1:20" ht="12.75">
      <c r="A803" s="228" t="s">
        <v>4989</v>
      </c>
      <c r="B803" s="743" t="s">
        <v>4979</v>
      </c>
      <c r="C803" s="221" t="s">
        <v>4991</v>
      </c>
      <c r="D803" s="767" t="s">
        <v>2106</v>
      </c>
      <c r="E803" s="168" t="s">
        <v>32</v>
      </c>
      <c r="F803" s="270"/>
      <c r="G803" s="198"/>
      <c r="H803" s="198"/>
      <c r="I803" s="198"/>
      <c r="J803" s="198"/>
      <c r="K803" s="198"/>
      <c r="L803" s="198"/>
      <c r="M803" s="198"/>
      <c r="N803" s="198"/>
      <c r="O803" s="198"/>
      <c r="P803" s="198"/>
      <c r="Q803" s="198"/>
      <c r="R803" s="198"/>
      <c r="S803" s="198"/>
      <c r="T803" s="285"/>
    </row>
    <row r="804" spans="1:20" ht="12.75">
      <c r="A804" s="228" t="s">
        <v>4992</v>
      </c>
      <c r="B804" s="743" t="s">
        <v>4982</v>
      </c>
      <c r="C804" s="221" t="s">
        <v>4994</v>
      </c>
      <c r="D804" s="767" t="s">
        <v>2106</v>
      </c>
      <c r="E804" s="168" t="s">
        <v>32</v>
      </c>
      <c r="F804" s="270"/>
      <c r="G804" s="198"/>
      <c r="H804" s="198"/>
      <c r="I804" s="198"/>
      <c r="J804" s="198"/>
      <c r="K804" s="198"/>
      <c r="L804" s="198"/>
      <c r="M804" s="198"/>
      <c r="N804" s="198"/>
      <c r="O804" s="198"/>
      <c r="P804" s="198"/>
      <c r="Q804" s="198"/>
      <c r="R804" s="198"/>
      <c r="S804" s="198"/>
      <c r="T804" s="285"/>
    </row>
    <row r="805" spans="1:20" ht="12.75">
      <c r="A805" s="228" t="s">
        <v>4995</v>
      </c>
      <c r="B805" s="743" t="s">
        <v>4985</v>
      </c>
      <c r="C805" s="221" t="s">
        <v>4997</v>
      </c>
      <c r="D805" s="167" t="s">
        <v>2106</v>
      </c>
      <c r="E805" s="168" t="s">
        <v>32</v>
      </c>
      <c r="F805" s="270"/>
      <c r="G805" s="198"/>
      <c r="H805" s="198"/>
      <c r="I805" s="198"/>
      <c r="J805" s="198"/>
      <c r="K805" s="198"/>
      <c r="L805" s="198"/>
      <c r="M805" s="198"/>
      <c r="N805" s="198"/>
      <c r="O805" s="198"/>
      <c r="P805" s="198"/>
      <c r="Q805" s="198"/>
      <c r="R805" s="198"/>
      <c r="S805" s="198"/>
      <c r="T805" s="285"/>
    </row>
    <row r="806" spans="1:20" ht="12.75">
      <c r="A806" s="228" t="s">
        <v>4998</v>
      </c>
      <c r="B806" s="743" t="s">
        <v>4988</v>
      </c>
      <c r="C806" s="221" t="s">
        <v>4997</v>
      </c>
      <c r="D806" s="167" t="s">
        <v>149</v>
      </c>
      <c r="E806" s="168" t="s">
        <v>32</v>
      </c>
      <c r="F806" s="270"/>
      <c r="G806" s="198"/>
      <c r="H806" s="198"/>
      <c r="I806" s="198"/>
      <c r="J806" s="198"/>
      <c r="K806" s="198"/>
      <c r="L806" s="198"/>
      <c r="M806" s="198"/>
      <c r="N806" s="198"/>
      <c r="O806" s="198"/>
      <c r="P806" s="198"/>
      <c r="Q806" s="198"/>
      <c r="R806" s="198"/>
      <c r="S806" s="198"/>
      <c r="T806" s="285"/>
    </row>
    <row r="807" spans="1:20" ht="12.75">
      <c r="A807" s="228" t="s">
        <v>5000</v>
      </c>
      <c r="B807" s="743" t="s">
        <v>4990</v>
      </c>
      <c r="C807" s="221" t="s">
        <v>5002</v>
      </c>
      <c r="D807" s="167" t="s">
        <v>6517</v>
      </c>
      <c r="E807" s="168" t="s">
        <v>32</v>
      </c>
      <c r="F807" s="270"/>
      <c r="G807" s="198"/>
      <c r="H807" s="198"/>
      <c r="I807" s="198"/>
      <c r="J807" s="198"/>
      <c r="K807" s="198"/>
      <c r="L807" s="198"/>
      <c r="M807" s="198"/>
      <c r="N807" s="198"/>
      <c r="O807" s="198"/>
      <c r="P807" s="198"/>
      <c r="Q807" s="198"/>
      <c r="R807" s="198"/>
      <c r="S807" s="198"/>
      <c r="T807" s="285"/>
    </row>
    <row r="808" spans="1:20" ht="12.75">
      <c r="A808" s="228" t="s">
        <v>5003</v>
      </c>
      <c r="B808" s="743" t="s">
        <v>4993</v>
      </c>
      <c r="C808" s="221" t="s">
        <v>5002</v>
      </c>
      <c r="D808" s="167" t="s">
        <v>6518</v>
      </c>
      <c r="E808" s="168" t="s">
        <v>32</v>
      </c>
      <c r="F808" s="270"/>
      <c r="G808" s="198"/>
      <c r="H808" s="198"/>
      <c r="I808" s="198"/>
      <c r="J808" s="198"/>
      <c r="K808" s="198"/>
      <c r="L808" s="198"/>
      <c r="M808" s="198"/>
      <c r="N808" s="198"/>
      <c r="O808" s="198"/>
      <c r="P808" s="198"/>
      <c r="Q808" s="198"/>
      <c r="R808" s="198"/>
      <c r="S808" s="198"/>
      <c r="T808" s="285"/>
    </row>
    <row r="809" spans="1:20" ht="12.75">
      <c r="A809" s="228" t="s">
        <v>5005</v>
      </c>
      <c r="B809" s="743" t="s">
        <v>4996</v>
      </c>
      <c r="C809" s="221" t="s">
        <v>5002</v>
      </c>
      <c r="D809" s="167" t="s">
        <v>6519</v>
      </c>
      <c r="E809" s="168" t="s">
        <v>32</v>
      </c>
      <c r="F809" s="270"/>
      <c r="G809" s="198"/>
      <c r="H809" s="198"/>
      <c r="I809" s="198"/>
      <c r="J809" s="198"/>
      <c r="K809" s="198"/>
      <c r="L809" s="198"/>
      <c r="M809" s="198"/>
      <c r="N809" s="198"/>
      <c r="O809" s="198"/>
      <c r="P809" s="198"/>
      <c r="Q809" s="198"/>
      <c r="R809" s="198"/>
      <c r="S809" s="198"/>
      <c r="T809" s="285"/>
    </row>
    <row r="810" spans="1:20" ht="38.25">
      <c r="A810" s="228" t="s">
        <v>5007</v>
      </c>
      <c r="B810" s="743" t="s">
        <v>4999</v>
      </c>
      <c r="C810" s="598" t="s">
        <v>7482</v>
      </c>
      <c r="D810" s="167" t="s">
        <v>4417</v>
      </c>
      <c r="E810" s="168" t="s">
        <v>32</v>
      </c>
      <c r="F810" s="270"/>
      <c r="G810" s="198"/>
      <c r="H810" s="198"/>
      <c r="I810" s="198"/>
      <c r="J810" s="198"/>
      <c r="K810" s="198"/>
      <c r="L810" s="198"/>
      <c r="M810" s="198"/>
      <c r="N810" s="198"/>
      <c r="O810" s="198"/>
      <c r="P810" s="198"/>
      <c r="Q810" s="198"/>
      <c r="R810" s="198"/>
      <c r="S810" s="198"/>
      <c r="T810" s="285"/>
    </row>
    <row r="811" spans="1:20" ht="38.25">
      <c r="A811" s="228" t="s">
        <v>5009</v>
      </c>
      <c r="B811" s="743" t="s">
        <v>5001</v>
      </c>
      <c r="C811" s="598" t="s">
        <v>7482</v>
      </c>
      <c r="D811" s="167" t="s">
        <v>6628</v>
      </c>
      <c r="E811" s="168" t="s">
        <v>32</v>
      </c>
      <c r="F811" s="270"/>
      <c r="G811" s="198"/>
      <c r="H811" s="198"/>
      <c r="I811" s="198"/>
      <c r="J811" s="198"/>
      <c r="K811" s="198"/>
      <c r="L811" s="198"/>
      <c r="M811" s="198"/>
      <c r="N811" s="198"/>
      <c r="O811" s="198"/>
      <c r="P811" s="198"/>
      <c r="Q811" s="198"/>
      <c r="R811" s="198"/>
      <c r="S811" s="198"/>
      <c r="T811" s="285"/>
    </row>
    <row r="812" spans="1:20" ht="38.25">
      <c r="A812" s="228" t="s">
        <v>5011</v>
      </c>
      <c r="B812" s="743" t="s">
        <v>5004</v>
      </c>
      <c r="C812" s="598" t="s">
        <v>7482</v>
      </c>
      <c r="D812" s="167" t="s">
        <v>2106</v>
      </c>
      <c r="E812" s="168" t="s">
        <v>32</v>
      </c>
      <c r="F812" s="270"/>
      <c r="G812" s="198"/>
      <c r="H812" s="198"/>
      <c r="I812" s="198"/>
      <c r="J812" s="198"/>
      <c r="K812" s="198"/>
      <c r="L812" s="198"/>
      <c r="M812" s="198"/>
      <c r="N812" s="198"/>
      <c r="O812" s="198"/>
      <c r="P812" s="198"/>
      <c r="Q812" s="198"/>
      <c r="R812" s="198"/>
      <c r="S812" s="198"/>
      <c r="T812" s="285"/>
    </row>
    <row r="813" spans="1:20" ht="38.25">
      <c r="A813" s="228" t="s">
        <v>5013</v>
      </c>
      <c r="B813" s="743" t="s">
        <v>5006</v>
      </c>
      <c r="C813" s="598" t="s">
        <v>7482</v>
      </c>
      <c r="D813" s="167" t="s">
        <v>149</v>
      </c>
      <c r="E813" s="168" t="s">
        <v>32</v>
      </c>
      <c r="F813" s="270"/>
      <c r="G813" s="198"/>
      <c r="H813" s="198"/>
      <c r="I813" s="198"/>
      <c r="J813" s="198"/>
      <c r="K813" s="198"/>
      <c r="L813" s="198"/>
      <c r="M813" s="198"/>
      <c r="N813" s="198"/>
      <c r="O813" s="198"/>
      <c r="P813" s="198"/>
      <c r="Q813" s="198"/>
      <c r="R813" s="198"/>
      <c r="S813" s="198"/>
      <c r="T813" s="285"/>
    </row>
    <row r="814" spans="1:20" ht="12.75">
      <c r="A814" s="228" t="s">
        <v>5015</v>
      </c>
      <c r="B814" s="743" t="s">
        <v>5008</v>
      </c>
      <c r="C814" s="221" t="s">
        <v>7483</v>
      </c>
      <c r="D814" s="167" t="s">
        <v>673</v>
      </c>
      <c r="E814" s="168" t="s">
        <v>32</v>
      </c>
      <c r="F814" s="466"/>
      <c r="G814" s="198"/>
      <c r="H814" s="198"/>
      <c r="I814" s="198"/>
      <c r="J814" s="198"/>
      <c r="K814" s="198"/>
      <c r="L814" s="198"/>
      <c r="M814" s="198"/>
      <c r="N814" s="198"/>
      <c r="O814" s="198"/>
      <c r="P814" s="198"/>
      <c r="Q814" s="198"/>
      <c r="R814" s="198"/>
      <c r="S814" s="198"/>
      <c r="T814" s="285"/>
    </row>
    <row r="815" spans="1:20" ht="12.75">
      <c r="A815" s="228" t="s">
        <v>5017</v>
      </c>
      <c r="B815" s="743" t="s">
        <v>5010</v>
      </c>
      <c r="C815" s="221" t="s">
        <v>7483</v>
      </c>
      <c r="D815" s="167" t="s">
        <v>678</v>
      </c>
      <c r="E815" s="168" t="s">
        <v>32</v>
      </c>
      <c r="F815" s="270"/>
      <c r="G815" s="198"/>
      <c r="H815" s="198"/>
      <c r="I815" s="198"/>
      <c r="J815" s="198"/>
      <c r="K815" s="198"/>
      <c r="L815" s="198"/>
      <c r="M815" s="198"/>
      <c r="N815" s="198"/>
      <c r="O815" s="198"/>
      <c r="P815" s="198"/>
      <c r="Q815" s="198"/>
      <c r="R815" s="198"/>
      <c r="S815" s="198"/>
      <c r="T815" s="285"/>
    </row>
    <row r="816" spans="1:20" ht="12.75">
      <c r="A816" s="228" t="s">
        <v>5019</v>
      </c>
      <c r="B816" s="743" t="s">
        <v>5012</v>
      </c>
      <c r="C816" s="221" t="s">
        <v>5021</v>
      </c>
      <c r="D816" s="167" t="s">
        <v>1887</v>
      </c>
      <c r="E816" s="168" t="s">
        <v>32</v>
      </c>
      <c r="F816" s="467"/>
      <c r="G816" s="198"/>
      <c r="H816" s="198"/>
      <c r="I816" s="198"/>
      <c r="J816" s="198"/>
      <c r="K816" s="198"/>
      <c r="L816" s="198"/>
      <c r="M816" s="198"/>
      <c r="N816" s="198"/>
      <c r="O816" s="198"/>
      <c r="P816" s="198"/>
      <c r="Q816" s="198"/>
      <c r="R816" s="198"/>
      <c r="S816" s="198"/>
      <c r="T816" s="285"/>
    </row>
    <row r="817" spans="1:20" ht="12.75">
      <c r="A817" s="228" t="s">
        <v>5022</v>
      </c>
      <c r="B817" s="743" t="s">
        <v>5014</v>
      </c>
      <c r="C817" s="150" t="s">
        <v>5021</v>
      </c>
      <c r="D817" s="167" t="s">
        <v>678</v>
      </c>
      <c r="E817" s="168" t="s">
        <v>32</v>
      </c>
      <c r="F817" s="467"/>
      <c r="G817" s="198"/>
      <c r="H817" s="198"/>
      <c r="I817" s="198"/>
      <c r="J817" s="198"/>
      <c r="K817" s="198"/>
      <c r="L817" s="198"/>
      <c r="M817" s="198"/>
      <c r="N817" s="198"/>
      <c r="O817" s="198"/>
      <c r="P817" s="198"/>
      <c r="Q817" s="198"/>
      <c r="R817" s="198"/>
      <c r="S817" s="198"/>
      <c r="T817" s="285"/>
    </row>
    <row r="818" spans="1:20" ht="12.75">
      <c r="A818" s="756" t="s">
        <v>3439</v>
      </c>
      <c r="B818" s="743" t="s">
        <v>5016</v>
      </c>
      <c r="C818" s="713" t="s">
        <v>5025</v>
      </c>
      <c r="D818" s="678" t="s">
        <v>1887</v>
      </c>
      <c r="E818" s="714" t="s">
        <v>32</v>
      </c>
      <c r="F818" s="270"/>
      <c r="G818" s="198"/>
      <c r="H818" s="198"/>
      <c r="I818" s="198"/>
      <c r="J818" s="198"/>
      <c r="K818" s="198"/>
      <c r="L818" s="198"/>
      <c r="M818" s="198"/>
      <c r="N818" s="198"/>
      <c r="O818" s="198"/>
      <c r="P818" s="198"/>
      <c r="Q818" s="198"/>
      <c r="R818" s="198"/>
      <c r="S818" s="198"/>
      <c r="T818" s="285"/>
    </row>
    <row r="819" spans="1:20" ht="25.5">
      <c r="A819" s="228" t="s">
        <v>5026</v>
      </c>
      <c r="B819" s="743" t="s">
        <v>5018</v>
      </c>
      <c r="C819" s="598" t="s">
        <v>7484</v>
      </c>
      <c r="D819" s="167" t="s">
        <v>6544</v>
      </c>
      <c r="E819" s="168" t="s">
        <v>32</v>
      </c>
      <c r="F819" s="467"/>
      <c r="G819" s="198"/>
      <c r="H819" s="198"/>
      <c r="I819" s="198"/>
      <c r="J819" s="198"/>
      <c r="K819" s="198"/>
      <c r="L819" s="198"/>
      <c r="M819" s="198"/>
      <c r="N819" s="198"/>
      <c r="O819" s="198"/>
      <c r="P819" s="198"/>
      <c r="Q819" s="198"/>
      <c r="R819" s="198"/>
      <c r="S819" s="198"/>
      <c r="T819" s="285"/>
    </row>
    <row r="820" spans="1:20" ht="25.5">
      <c r="A820" s="228" t="s">
        <v>5028</v>
      </c>
      <c r="B820" s="743" t="s">
        <v>5020</v>
      </c>
      <c r="C820" s="598" t="s">
        <v>7484</v>
      </c>
      <c r="D820" s="167" t="s">
        <v>149</v>
      </c>
      <c r="E820" s="168" t="s">
        <v>32</v>
      </c>
      <c r="F820" s="467"/>
      <c r="G820" s="198"/>
      <c r="H820" s="198"/>
      <c r="I820" s="198"/>
      <c r="J820" s="198"/>
      <c r="K820" s="198"/>
      <c r="L820" s="198"/>
      <c r="M820" s="198"/>
      <c r="N820" s="198"/>
      <c r="O820" s="198"/>
      <c r="P820" s="198"/>
      <c r="Q820" s="198"/>
      <c r="R820" s="198"/>
      <c r="S820" s="198"/>
      <c r="T820" s="285"/>
    </row>
    <row r="821" spans="1:20" ht="25.5">
      <c r="A821" s="228"/>
      <c r="B821" s="743" t="s">
        <v>5023</v>
      </c>
      <c r="C821" s="598" t="s">
        <v>7484</v>
      </c>
      <c r="D821" s="167" t="s">
        <v>6614</v>
      </c>
      <c r="E821" s="168" t="s">
        <v>32</v>
      </c>
      <c r="F821" s="467"/>
      <c r="G821" s="198"/>
      <c r="H821" s="198"/>
      <c r="I821" s="198"/>
      <c r="J821" s="198"/>
      <c r="K821" s="198"/>
      <c r="L821" s="198"/>
      <c r="M821" s="198"/>
      <c r="N821" s="198"/>
      <c r="O821" s="198"/>
      <c r="P821" s="198"/>
      <c r="Q821" s="198"/>
      <c r="R821" s="198"/>
      <c r="S821" s="198"/>
      <c r="T821" s="285"/>
    </row>
    <row r="822" spans="1:20" ht="25.5">
      <c r="A822" s="228" t="s">
        <v>5030</v>
      </c>
      <c r="B822" s="743" t="s">
        <v>5024</v>
      </c>
      <c r="C822" s="598" t="s">
        <v>7485</v>
      </c>
      <c r="D822" s="167" t="s">
        <v>6544</v>
      </c>
      <c r="E822" s="168" t="s">
        <v>32</v>
      </c>
      <c r="F822" s="467"/>
      <c r="G822" s="198"/>
      <c r="H822" s="198"/>
      <c r="I822" s="198"/>
      <c r="J822" s="198"/>
      <c r="K822" s="198"/>
      <c r="L822" s="198"/>
      <c r="M822" s="198"/>
      <c r="N822" s="198"/>
      <c r="O822" s="198"/>
      <c r="P822" s="198"/>
      <c r="Q822" s="198"/>
      <c r="R822" s="198"/>
      <c r="S822" s="198"/>
      <c r="T822" s="285"/>
    </row>
    <row r="823" spans="1:20" ht="25.5">
      <c r="A823" s="228" t="s">
        <v>5031</v>
      </c>
      <c r="B823" s="743" t="s">
        <v>5027</v>
      </c>
      <c r="C823" s="598" t="s">
        <v>7485</v>
      </c>
      <c r="D823" s="167" t="s">
        <v>149</v>
      </c>
      <c r="E823" s="168" t="s">
        <v>32</v>
      </c>
      <c r="F823" s="467"/>
      <c r="G823" s="198"/>
      <c r="H823" s="198"/>
      <c r="I823" s="198"/>
      <c r="J823" s="198"/>
      <c r="K823" s="198"/>
      <c r="L823" s="198"/>
      <c r="M823" s="198"/>
      <c r="N823" s="198"/>
      <c r="O823" s="198"/>
      <c r="P823" s="198"/>
      <c r="Q823" s="198"/>
      <c r="R823" s="198"/>
      <c r="S823" s="198"/>
      <c r="T823" s="285"/>
    </row>
    <row r="824" spans="1:20" ht="25.5">
      <c r="A824" s="228"/>
      <c r="B824" s="743" t="s">
        <v>5029</v>
      </c>
      <c r="C824" s="598" t="s">
        <v>7485</v>
      </c>
      <c r="D824" s="167" t="s">
        <v>6614</v>
      </c>
      <c r="E824" s="168" t="s">
        <v>32</v>
      </c>
      <c r="F824" s="467"/>
      <c r="G824" s="198"/>
      <c r="H824" s="198"/>
      <c r="I824" s="198"/>
      <c r="J824" s="198"/>
      <c r="K824" s="198"/>
      <c r="L824" s="198"/>
      <c r="M824" s="198"/>
      <c r="N824" s="198"/>
      <c r="O824" s="198"/>
      <c r="P824" s="198"/>
      <c r="Q824" s="198"/>
      <c r="R824" s="198"/>
      <c r="S824" s="198"/>
      <c r="T824" s="285"/>
    </row>
    <row r="825" spans="1:20" ht="12.75">
      <c r="A825" s="135" t="s">
        <v>5032</v>
      </c>
      <c r="B825" s="135" t="s">
        <v>5033</v>
      </c>
      <c r="C825" s="534" t="s">
        <v>5034</v>
      </c>
      <c r="D825" s="755"/>
      <c r="E825" s="585"/>
      <c r="F825" s="385"/>
      <c r="G825" s="201"/>
      <c r="H825" s="201"/>
      <c r="I825" s="201"/>
      <c r="J825" s="201"/>
      <c r="K825" s="201"/>
      <c r="L825" s="201"/>
      <c r="M825" s="201"/>
      <c r="N825" s="201"/>
      <c r="O825" s="201"/>
      <c r="P825" s="201"/>
      <c r="Q825" s="201"/>
      <c r="R825" s="201"/>
      <c r="S825" s="201"/>
      <c r="T825" s="202"/>
    </row>
    <row r="826" spans="1:20" ht="25.5">
      <c r="A826" s="185" t="s">
        <v>5035</v>
      </c>
      <c r="B826" s="185" t="s">
        <v>5036</v>
      </c>
      <c r="C826" s="534" t="s">
        <v>5037</v>
      </c>
      <c r="D826" s="534" t="s">
        <v>990</v>
      </c>
      <c r="E826" s="172" t="s">
        <v>11</v>
      </c>
      <c r="F826" s="385"/>
      <c r="G826" s="201"/>
      <c r="H826" s="201"/>
      <c r="I826" s="201"/>
      <c r="J826" s="201"/>
      <c r="K826" s="201"/>
      <c r="L826" s="201"/>
      <c r="M826" s="201"/>
      <c r="N826" s="201"/>
      <c r="O826" s="201"/>
      <c r="P826" s="201"/>
      <c r="Q826" s="201"/>
      <c r="R826" s="201"/>
      <c r="S826" s="201"/>
      <c r="T826" s="202"/>
    </row>
    <row r="827" spans="1:20" ht="12.75">
      <c r="A827" s="950" t="s">
        <v>7486</v>
      </c>
      <c r="B827" s="951"/>
      <c r="C827" s="951"/>
      <c r="D827" s="951"/>
      <c r="E827" s="952"/>
      <c r="F827" s="467"/>
      <c r="G827" s="198"/>
      <c r="H827" s="198"/>
      <c r="I827" s="198"/>
      <c r="J827" s="198"/>
      <c r="K827" s="198"/>
      <c r="L827" s="198"/>
      <c r="M827" s="198"/>
      <c r="N827" s="198"/>
      <c r="O827" s="198"/>
      <c r="P827" s="198"/>
      <c r="Q827" s="198"/>
      <c r="R827" s="198"/>
      <c r="S827" s="198"/>
      <c r="T827" s="285"/>
    </row>
    <row r="828" spans="1:20" ht="12.75">
      <c r="A828" s="228" t="s">
        <v>5038</v>
      </c>
      <c r="B828" s="735" t="s">
        <v>5039</v>
      </c>
      <c r="C828" s="221" t="s">
        <v>5040</v>
      </c>
      <c r="D828" s="167" t="s">
        <v>6629</v>
      </c>
      <c r="E828" s="168" t="s">
        <v>224</v>
      </c>
      <c r="F828" s="467"/>
      <c r="G828" s="198"/>
      <c r="H828" s="198"/>
      <c r="I828" s="198"/>
      <c r="J828" s="198"/>
      <c r="K828" s="198"/>
      <c r="L828" s="198"/>
      <c r="M828" s="198"/>
      <c r="N828" s="198"/>
      <c r="O828" s="198"/>
      <c r="P828" s="198"/>
      <c r="Q828" s="198"/>
      <c r="R828" s="198"/>
      <c r="S828" s="198"/>
      <c r="T828" s="285"/>
    </row>
    <row r="829" spans="1:20" ht="12.75">
      <c r="A829" s="228" t="s">
        <v>5041</v>
      </c>
      <c r="B829" s="735" t="s">
        <v>5042</v>
      </c>
      <c r="C829" s="221" t="s">
        <v>5040</v>
      </c>
      <c r="D829" s="167" t="s">
        <v>6630</v>
      </c>
      <c r="E829" s="168" t="s">
        <v>224</v>
      </c>
      <c r="F829" s="467"/>
      <c r="G829" s="198"/>
      <c r="H829" s="198"/>
      <c r="I829" s="198"/>
      <c r="J829" s="198"/>
      <c r="K829" s="198"/>
      <c r="L829" s="198"/>
      <c r="M829" s="198"/>
      <c r="N829" s="198"/>
      <c r="O829" s="198"/>
      <c r="P829" s="198"/>
      <c r="Q829" s="198"/>
      <c r="R829" s="198"/>
      <c r="S829" s="198"/>
      <c r="T829" s="285"/>
    </row>
    <row r="830" spans="1:20" ht="12.75">
      <c r="A830" s="228" t="s">
        <v>5043</v>
      </c>
      <c r="B830" s="735" t="s">
        <v>5044</v>
      </c>
      <c r="C830" s="221" t="s">
        <v>5045</v>
      </c>
      <c r="D830" s="167" t="s">
        <v>6629</v>
      </c>
      <c r="E830" s="168" t="s">
        <v>224</v>
      </c>
      <c r="F830" s="467"/>
      <c r="G830" s="198"/>
      <c r="H830" s="198"/>
      <c r="I830" s="198"/>
      <c r="J830" s="198"/>
      <c r="K830" s="198"/>
      <c r="L830" s="198"/>
      <c r="M830" s="198"/>
      <c r="N830" s="198"/>
      <c r="O830" s="198"/>
      <c r="P830" s="198"/>
      <c r="Q830" s="198"/>
      <c r="R830" s="198"/>
      <c r="S830" s="198"/>
      <c r="T830" s="285"/>
    </row>
    <row r="831" spans="1:20" ht="12.75">
      <c r="A831" s="228" t="s">
        <v>5046</v>
      </c>
      <c r="B831" s="735" t="s">
        <v>5047</v>
      </c>
      <c r="C831" s="221" t="s">
        <v>5045</v>
      </c>
      <c r="D831" s="167" t="s">
        <v>6630</v>
      </c>
      <c r="E831" s="168" t="s">
        <v>224</v>
      </c>
      <c r="F831" s="467"/>
      <c r="G831" s="198"/>
      <c r="H831" s="198"/>
      <c r="I831" s="198"/>
      <c r="J831" s="198"/>
      <c r="K831" s="198"/>
      <c r="L831" s="198"/>
      <c r="M831" s="198"/>
      <c r="N831" s="198"/>
      <c r="O831" s="198"/>
      <c r="P831" s="198"/>
      <c r="Q831" s="198"/>
      <c r="R831" s="198"/>
      <c r="S831" s="198"/>
      <c r="T831" s="285"/>
    </row>
    <row r="832" spans="1:20" ht="12.75">
      <c r="A832" s="228" t="s">
        <v>5048</v>
      </c>
      <c r="B832" s="735" t="s">
        <v>5049</v>
      </c>
      <c r="C832" s="150" t="s">
        <v>5050</v>
      </c>
      <c r="D832" s="167" t="s">
        <v>6629</v>
      </c>
      <c r="E832" s="168" t="s">
        <v>224</v>
      </c>
      <c r="F832" s="467"/>
      <c r="G832" s="198"/>
      <c r="H832" s="198"/>
      <c r="I832" s="198"/>
      <c r="J832" s="198"/>
      <c r="K832" s="198"/>
      <c r="L832" s="198"/>
      <c r="M832" s="198"/>
      <c r="N832" s="198"/>
      <c r="O832" s="198"/>
      <c r="P832" s="198"/>
      <c r="Q832" s="198"/>
      <c r="R832" s="198"/>
      <c r="S832" s="198"/>
      <c r="T832" s="285"/>
    </row>
    <row r="833" spans="1:20" ht="12.75">
      <c r="A833" s="228" t="s">
        <v>5051</v>
      </c>
      <c r="B833" s="735" t="s">
        <v>5052</v>
      </c>
      <c r="C833" s="150" t="s">
        <v>5050</v>
      </c>
      <c r="D833" s="167" t="s">
        <v>6630</v>
      </c>
      <c r="E833" s="168" t="s">
        <v>224</v>
      </c>
      <c r="F833" s="467"/>
      <c r="G833" s="198"/>
      <c r="H833" s="198"/>
      <c r="I833" s="198"/>
      <c r="J833" s="198"/>
      <c r="K833" s="198"/>
      <c r="L833" s="198"/>
      <c r="M833" s="198"/>
      <c r="N833" s="198"/>
      <c r="O833" s="198"/>
      <c r="P833" s="198"/>
      <c r="Q833" s="198"/>
      <c r="R833" s="198"/>
      <c r="S833" s="198"/>
      <c r="T833" s="285"/>
    </row>
    <row r="834" spans="1:20" ht="12.75">
      <c r="A834" s="228"/>
      <c r="B834" s="735" t="s">
        <v>5053</v>
      </c>
      <c r="C834" s="150" t="s">
        <v>5054</v>
      </c>
      <c r="D834" s="167" t="s">
        <v>6630</v>
      </c>
      <c r="E834" s="168" t="s">
        <v>224</v>
      </c>
      <c r="F834" s="467"/>
      <c r="G834" s="198"/>
      <c r="H834" s="198"/>
      <c r="I834" s="198"/>
      <c r="J834" s="198"/>
      <c r="K834" s="198"/>
      <c r="L834" s="198"/>
      <c r="M834" s="198"/>
      <c r="N834" s="198"/>
      <c r="O834" s="198"/>
      <c r="P834" s="198"/>
      <c r="Q834" s="198"/>
      <c r="R834" s="198"/>
      <c r="S834" s="198"/>
      <c r="T834" s="285"/>
    </row>
    <row r="835" spans="1:20" ht="12.75">
      <c r="A835" s="228" t="s">
        <v>5055</v>
      </c>
      <c r="B835" s="735" t="s">
        <v>5056</v>
      </c>
      <c r="C835" s="150" t="s">
        <v>5057</v>
      </c>
      <c r="D835" s="167" t="s">
        <v>6629</v>
      </c>
      <c r="E835" s="168" t="s">
        <v>224</v>
      </c>
      <c r="F835" s="467"/>
      <c r="G835" s="198"/>
      <c r="H835" s="198"/>
      <c r="I835" s="198"/>
      <c r="J835" s="198"/>
      <c r="K835" s="198"/>
      <c r="L835" s="198"/>
      <c r="M835" s="198"/>
      <c r="N835" s="198"/>
      <c r="O835" s="198"/>
      <c r="P835" s="198"/>
      <c r="Q835" s="198"/>
      <c r="R835" s="198"/>
      <c r="S835" s="198"/>
      <c r="T835" s="285"/>
    </row>
    <row r="836" spans="1:20" ht="12.75">
      <c r="A836" s="228" t="s">
        <v>5058</v>
      </c>
      <c r="B836" s="735" t="s">
        <v>5059</v>
      </c>
      <c r="C836" s="150" t="s">
        <v>5057</v>
      </c>
      <c r="D836" s="167" t="s">
        <v>6630</v>
      </c>
      <c r="E836" s="168" t="s">
        <v>224</v>
      </c>
      <c r="F836" s="467"/>
      <c r="G836" s="198"/>
      <c r="H836" s="198"/>
      <c r="I836" s="198"/>
      <c r="J836" s="198"/>
      <c r="K836" s="198"/>
      <c r="L836" s="198"/>
      <c r="M836" s="198"/>
      <c r="N836" s="198"/>
      <c r="O836" s="198"/>
      <c r="P836" s="198"/>
      <c r="Q836" s="198"/>
      <c r="R836" s="198"/>
      <c r="S836" s="198"/>
      <c r="T836" s="285"/>
    </row>
    <row r="837" spans="1:20" ht="12.75">
      <c r="A837" s="228" t="s">
        <v>5060</v>
      </c>
      <c r="B837" s="735" t="s">
        <v>5061</v>
      </c>
      <c r="C837" s="150" t="s">
        <v>5062</v>
      </c>
      <c r="D837" s="167" t="s">
        <v>6629</v>
      </c>
      <c r="E837" s="168" t="s">
        <v>224</v>
      </c>
      <c r="F837" s="467"/>
      <c r="G837" s="198"/>
      <c r="H837" s="198"/>
      <c r="I837" s="198"/>
      <c r="J837" s="198"/>
      <c r="K837" s="198"/>
      <c r="L837" s="198"/>
      <c r="M837" s="198"/>
      <c r="N837" s="198"/>
      <c r="O837" s="198"/>
      <c r="P837" s="198"/>
      <c r="Q837" s="198"/>
      <c r="R837" s="198"/>
      <c r="S837" s="198"/>
      <c r="T837" s="285"/>
    </row>
    <row r="838" spans="1:20" ht="12.75">
      <c r="A838" s="228" t="s">
        <v>5063</v>
      </c>
      <c r="B838" s="735" t="s">
        <v>5064</v>
      </c>
      <c r="C838" s="221" t="s">
        <v>5062</v>
      </c>
      <c r="D838" s="167" t="s">
        <v>6630</v>
      </c>
      <c r="E838" s="168" t="s">
        <v>224</v>
      </c>
      <c r="F838" s="467"/>
      <c r="G838" s="198"/>
      <c r="H838" s="198"/>
      <c r="I838" s="198"/>
      <c r="J838" s="198"/>
      <c r="K838" s="198"/>
      <c r="L838" s="198"/>
      <c r="M838" s="198"/>
      <c r="N838" s="198"/>
      <c r="O838" s="198"/>
      <c r="P838" s="198"/>
      <c r="Q838" s="198"/>
      <c r="R838" s="198"/>
      <c r="S838" s="198"/>
      <c r="T838" s="285"/>
    </row>
    <row r="839" spans="1:20" ht="12.75">
      <c r="A839" s="228" t="s">
        <v>5065</v>
      </c>
      <c r="B839" s="735" t="s">
        <v>5066</v>
      </c>
      <c r="C839" s="221" t="s">
        <v>5067</v>
      </c>
      <c r="D839" s="167" t="s">
        <v>6629</v>
      </c>
      <c r="E839" s="168" t="s">
        <v>224</v>
      </c>
      <c r="F839" s="467"/>
      <c r="G839" s="198"/>
      <c r="H839" s="198"/>
      <c r="I839" s="198"/>
      <c r="J839" s="198"/>
      <c r="K839" s="198"/>
      <c r="L839" s="198"/>
      <c r="M839" s="198"/>
      <c r="N839" s="198"/>
      <c r="O839" s="198"/>
      <c r="P839" s="198"/>
      <c r="Q839" s="198"/>
      <c r="R839" s="198"/>
      <c r="S839" s="198"/>
      <c r="T839" s="285"/>
    </row>
    <row r="840" spans="1:20" ht="12.75">
      <c r="A840" s="228" t="s">
        <v>5068</v>
      </c>
      <c r="B840" s="735" t="s">
        <v>5069</v>
      </c>
      <c r="C840" s="221" t="s">
        <v>5067</v>
      </c>
      <c r="D840" s="167" t="s">
        <v>6630</v>
      </c>
      <c r="E840" s="168" t="s">
        <v>224</v>
      </c>
      <c r="F840" s="467"/>
      <c r="G840" s="198"/>
      <c r="H840" s="198"/>
      <c r="I840" s="198"/>
      <c r="J840" s="198"/>
      <c r="K840" s="198"/>
      <c r="L840" s="198"/>
      <c r="M840" s="198"/>
      <c r="N840" s="198"/>
      <c r="O840" s="198"/>
      <c r="P840" s="198"/>
      <c r="Q840" s="198"/>
      <c r="R840" s="198"/>
      <c r="S840" s="198"/>
      <c r="T840" s="285"/>
    </row>
    <row r="841" spans="1:20" ht="12.75">
      <c r="A841" s="228" t="s">
        <v>5070</v>
      </c>
      <c r="B841" s="735" t="s">
        <v>5071</v>
      </c>
      <c r="C841" s="221" t="s">
        <v>5072</v>
      </c>
      <c r="D841" s="167" t="s">
        <v>6629</v>
      </c>
      <c r="E841" s="168" t="s">
        <v>224</v>
      </c>
      <c r="F841" s="467"/>
      <c r="G841" s="198"/>
      <c r="H841" s="198"/>
      <c r="I841" s="198"/>
      <c r="J841" s="198"/>
      <c r="K841" s="198"/>
      <c r="L841" s="198"/>
      <c r="M841" s="198"/>
      <c r="N841" s="198"/>
      <c r="O841" s="198"/>
      <c r="P841" s="198"/>
      <c r="Q841" s="198"/>
      <c r="R841" s="198"/>
      <c r="S841" s="198"/>
      <c r="T841" s="285"/>
    </row>
    <row r="842" spans="1:20" ht="12.75">
      <c r="A842" s="228" t="s">
        <v>5073</v>
      </c>
      <c r="B842" s="735" t="s">
        <v>5074</v>
      </c>
      <c r="C842" s="221" t="s">
        <v>5072</v>
      </c>
      <c r="D842" s="167" t="s">
        <v>6630</v>
      </c>
      <c r="E842" s="168" t="s">
        <v>224</v>
      </c>
      <c r="F842" s="270"/>
      <c r="G842" s="198"/>
      <c r="H842" s="198"/>
      <c r="I842" s="198"/>
      <c r="J842" s="198"/>
      <c r="K842" s="198"/>
      <c r="L842" s="198"/>
      <c r="M842" s="198"/>
      <c r="N842" s="198"/>
      <c r="O842" s="198"/>
      <c r="P842" s="198"/>
      <c r="Q842" s="198"/>
      <c r="R842" s="198"/>
      <c r="S842" s="198"/>
      <c r="T842" s="285"/>
    </row>
    <row r="843" spans="1:20" ht="12.75">
      <c r="A843" s="228" t="s">
        <v>5075</v>
      </c>
      <c r="B843" s="735" t="s">
        <v>5076</v>
      </c>
      <c r="C843" s="221" t="s">
        <v>5077</v>
      </c>
      <c r="D843" s="167" t="s">
        <v>6629</v>
      </c>
      <c r="E843" s="168" t="s">
        <v>224</v>
      </c>
      <c r="F843" s="270"/>
      <c r="G843" s="198"/>
      <c r="H843" s="198"/>
      <c r="I843" s="198"/>
      <c r="J843" s="198"/>
      <c r="K843" s="198"/>
      <c r="L843" s="198"/>
      <c r="M843" s="198"/>
      <c r="N843" s="198"/>
      <c r="O843" s="198"/>
      <c r="P843" s="198"/>
      <c r="Q843" s="198"/>
      <c r="R843" s="198"/>
      <c r="S843" s="198"/>
      <c r="T843" s="285"/>
    </row>
    <row r="844" spans="1:20" ht="12.75">
      <c r="A844" s="228" t="s">
        <v>5078</v>
      </c>
      <c r="B844" s="735" t="s">
        <v>5079</v>
      </c>
      <c r="C844" s="221" t="s">
        <v>5077</v>
      </c>
      <c r="D844" s="167" t="s">
        <v>6630</v>
      </c>
      <c r="E844" s="168" t="s">
        <v>224</v>
      </c>
      <c r="F844" s="270"/>
      <c r="G844" s="198"/>
      <c r="H844" s="198"/>
      <c r="I844" s="198"/>
      <c r="J844" s="198"/>
      <c r="K844" s="198"/>
      <c r="L844" s="198"/>
      <c r="M844" s="198"/>
      <c r="N844" s="198"/>
      <c r="O844" s="198"/>
      <c r="P844" s="198"/>
      <c r="Q844" s="198"/>
      <c r="R844" s="198"/>
      <c r="S844" s="198"/>
      <c r="T844" s="285"/>
    </row>
    <row r="845" spans="1:20" ht="12.75">
      <c r="A845" s="228" t="s">
        <v>5080</v>
      </c>
      <c r="B845" s="735" t="s">
        <v>5081</v>
      </c>
      <c r="C845" s="221" t="s">
        <v>5082</v>
      </c>
      <c r="D845" s="167" t="s">
        <v>6629</v>
      </c>
      <c r="E845" s="168" t="s">
        <v>224</v>
      </c>
      <c r="F845" s="270"/>
      <c r="G845" s="198"/>
      <c r="H845" s="198"/>
      <c r="I845" s="198"/>
      <c r="J845" s="198"/>
      <c r="K845" s="198"/>
      <c r="L845" s="198"/>
      <c r="M845" s="198"/>
      <c r="N845" s="198"/>
      <c r="O845" s="198"/>
      <c r="P845" s="198"/>
      <c r="Q845" s="198"/>
      <c r="R845" s="198"/>
      <c r="S845" s="198"/>
      <c r="T845" s="285"/>
    </row>
    <row r="846" spans="1:20" ht="12.75">
      <c r="A846" s="228" t="s">
        <v>5083</v>
      </c>
      <c r="B846" s="735" t="s">
        <v>5084</v>
      </c>
      <c r="C846" s="221" t="s">
        <v>5082</v>
      </c>
      <c r="D846" s="167" t="s">
        <v>6630</v>
      </c>
      <c r="E846" s="168" t="s">
        <v>224</v>
      </c>
      <c r="F846" s="270"/>
      <c r="G846" s="198"/>
      <c r="H846" s="198"/>
      <c r="I846" s="198"/>
      <c r="J846" s="198"/>
      <c r="K846" s="198"/>
      <c r="L846" s="198"/>
      <c r="M846" s="198"/>
      <c r="N846" s="198"/>
      <c r="O846" s="198"/>
      <c r="P846" s="198"/>
      <c r="Q846" s="198"/>
      <c r="R846" s="198"/>
      <c r="S846" s="198"/>
      <c r="T846" s="285"/>
    </row>
    <row r="847" spans="1:20" ht="12.75">
      <c r="A847" s="228" t="s">
        <v>5085</v>
      </c>
      <c r="B847" s="735" t="s">
        <v>5086</v>
      </c>
      <c r="C847" s="221" t="s">
        <v>5087</v>
      </c>
      <c r="D847" s="167" t="s">
        <v>6629</v>
      </c>
      <c r="E847" s="168" t="s">
        <v>224</v>
      </c>
      <c r="F847" s="270"/>
      <c r="G847" s="198"/>
      <c r="H847" s="198"/>
      <c r="I847" s="198"/>
      <c r="J847" s="198"/>
      <c r="K847" s="198"/>
      <c r="L847" s="198"/>
      <c r="M847" s="198"/>
      <c r="N847" s="198"/>
      <c r="O847" s="198"/>
      <c r="P847" s="198"/>
      <c r="Q847" s="198"/>
      <c r="R847" s="198"/>
      <c r="S847" s="198"/>
      <c r="T847" s="285"/>
    </row>
    <row r="848" spans="1:20" ht="12.75">
      <c r="A848" s="228" t="s">
        <v>5088</v>
      </c>
      <c r="B848" s="735" t="s">
        <v>5089</v>
      </c>
      <c r="C848" s="221" t="s">
        <v>5087</v>
      </c>
      <c r="D848" s="167" t="s">
        <v>6630</v>
      </c>
      <c r="E848" s="168" t="s">
        <v>224</v>
      </c>
      <c r="F848" s="270"/>
      <c r="G848" s="198"/>
      <c r="H848" s="198"/>
      <c r="I848" s="198"/>
      <c r="J848" s="198"/>
      <c r="K848" s="198"/>
      <c r="L848" s="198"/>
      <c r="M848" s="198"/>
      <c r="N848" s="198"/>
      <c r="O848" s="198"/>
      <c r="P848" s="198"/>
      <c r="Q848" s="198"/>
      <c r="R848" s="198"/>
      <c r="S848" s="198"/>
      <c r="T848" s="285"/>
    </row>
    <row r="849" spans="1:20" ht="25.5">
      <c r="A849" s="228" t="s">
        <v>5090</v>
      </c>
      <c r="B849" s="735" t="s">
        <v>5091</v>
      </c>
      <c r="C849" s="221" t="s">
        <v>5092</v>
      </c>
      <c r="D849" s="167" t="s">
        <v>6629</v>
      </c>
      <c r="E849" s="168" t="s">
        <v>224</v>
      </c>
      <c r="F849" s="270"/>
      <c r="G849" s="198"/>
      <c r="H849" s="198"/>
      <c r="I849" s="198"/>
      <c r="J849" s="198"/>
      <c r="K849" s="198"/>
      <c r="L849" s="198"/>
      <c r="M849" s="198"/>
      <c r="N849" s="198"/>
      <c r="O849" s="198"/>
      <c r="P849" s="198"/>
      <c r="Q849" s="198"/>
      <c r="R849" s="198"/>
      <c r="S849" s="198"/>
      <c r="T849" s="285"/>
    </row>
    <row r="850" spans="1:20" ht="25.5">
      <c r="A850" s="228" t="s">
        <v>5093</v>
      </c>
      <c r="B850" s="735" t="s">
        <v>5094</v>
      </c>
      <c r="C850" s="221" t="s">
        <v>5092</v>
      </c>
      <c r="D850" s="167" t="s">
        <v>6630</v>
      </c>
      <c r="E850" s="168" t="s">
        <v>224</v>
      </c>
      <c r="F850" s="270"/>
      <c r="G850" s="198"/>
      <c r="H850" s="198"/>
      <c r="I850" s="198"/>
      <c r="J850" s="198"/>
      <c r="K850" s="198"/>
      <c r="L850" s="198"/>
      <c r="M850" s="198"/>
      <c r="N850" s="198"/>
      <c r="O850" s="198"/>
      <c r="P850" s="198"/>
      <c r="Q850" s="198"/>
      <c r="R850" s="198"/>
      <c r="S850" s="198"/>
      <c r="T850" s="285"/>
    </row>
    <row r="851" spans="1:20" ht="25.5">
      <c r="A851" s="735"/>
      <c r="B851" s="185" t="s">
        <v>5095</v>
      </c>
      <c r="C851" s="272" t="s">
        <v>5096</v>
      </c>
      <c r="D851" s="534" t="s">
        <v>990</v>
      </c>
      <c r="E851" s="172" t="s">
        <v>11</v>
      </c>
      <c r="F851" s="477"/>
      <c r="G851" s="201"/>
      <c r="H851" s="201"/>
      <c r="I851" s="201"/>
      <c r="J851" s="201"/>
      <c r="K851" s="201"/>
      <c r="L851" s="201"/>
      <c r="M851" s="201"/>
      <c r="N851" s="201"/>
      <c r="O851" s="201"/>
      <c r="P851" s="201"/>
      <c r="Q851" s="201"/>
      <c r="R851" s="201"/>
      <c r="S851" s="201"/>
      <c r="T851" s="202"/>
    </row>
    <row r="852" spans="1:20" ht="12.75">
      <c r="A852" s="228"/>
      <c r="B852" s="743" t="s">
        <v>5097</v>
      </c>
      <c r="C852" s="596" t="s">
        <v>5098</v>
      </c>
      <c r="D852" s="175" t="s">
        <v>339</v>
      </c>
      <c r="E852" s="168" t="s">
        <v>224</v>
      </c>
      <c r="F852" s="270"/>
      <c r="G852" s="198"/>
      <c r="H852" s="198"/>
      <c r="I852" s="198"/>
      <c r="J852" s="198"/>
      <c r="K852" s="198"/>
      <c r="L852" s="198"/>
      <c r="M852" s="198"/>
      <c r="N852" s="198"/>
      <c r="O852" s="198"/>
      <c r="P852" s="198"/>
      <c r="Q852" s="198"/>
      <c r="R852" s="198"/>
      <c r="S852" s="198"/>
      <c r="T852" s="285"/>
    </row>
    <row r="853" spans="1:20" ht="12.75">
      <c r="A853" s="228"/>
      <c r="B853" s="743" t="s">
        <v>5099</v>
      </c>
      <c r="C853" s="596" t="s">
        <v>5100</v>
      </c>
      <c r="D853" s="175" t="s">
        <v>339</v>
      </c>
      <c r="E853" s="168" t="s">
        <v>224</v>
      </c>
      <c r="F853" s="270"/>
      <c r="G853" s="198"/>
      <c r="H853" s="198"/>
      <c r="I853" s="198"/>
      <c r="J853" s="198"/>
      <c r="K853" s="198"/>
      <c r="L853" s="198"/>
      <c r="M853" s="198"/>
      <c r="N853" s="198"/>
      <c r="O853" s="198"/>
      <c r="P853" s="198"/>
      <c r="Q853" s="198"/>
      <c r="R853" s="198"/>
      <c r="S853" s="198"/>
      <c r="T853" s="285"/>
    </row>
    <row r="854" spans="1:20" ht="12.75">
      <c r="A854" s="228"/>
      <c r="B854" s="743" t="s">
        <v>5101</v>
      </c>
      <c r="C854" s="150" t="s">
        <v>5102</v>
      </c>
      <c r="D854" s="175" t="s">
        <v>339</v>
      </c>
      <c r="E854" s="168" t="s">
        <v>224</v>
      </c>
      <c r="F854" s="270"/>
      <c r="G854" s="198"/>
      <c r="H854" s="198"/>
      <c r="I854" s="198"/>
      <c r="J854" s="198"/>
      <c r="K854" s="198"/>
      <c r="L854" s="198"/>
      <c r="M854" s="198"/>
      <c r="N854" s="198"/>
      <c r="O854" s="198"/>
      <c r="P854" s="198"/>
      <c r="Q854" s="198"/>
      <c r="R854" s="198"/>
      <c r="S854" s="198"/>
      <c r="T854" s="285"/>
    </row>
    <row r="855" spans="1:20" ht="12.75">
      <c r="A855" s="228"/>
      <c r="B855" s="743" t="s">
        <v>5103</v>
      </c>
      <c r="C855" s="150" t="s">
        <v>7487</v>
      </c>
      <c r="D855" s="175" t="s">
        <v>339</v>
      </c>
      <c r="E855" s="168" t="s">
        <v>224</v>
      </c>
      <c r="F855" s="270"/>
      <c r="G855" s="198"/>
      <c r="H855" s="198"/>
      <c r="I855" s="198"/>
      <c r="J855" s="198"/>
      <c r="K855" s="198"/>
      <c r="L855" s="198"/>
      <c r="M855" s="198"/>
      <c r="N855" s="198"/>
      <c r="O855" s="198"/>
      <c r="P855" s="198"/>
      <c r="Q855" s="198"/>
      <c r="R855" s="198"/>
      <c r="S855" s="198"/>
      <c r="T855" s="285"/>
    </row>
    <row r="856" spans="1:20" ht="12.75">
      <c r="A856" s="228"/>
      <c r="B856" s="743" t="s">
        <v>5104</v>
      </c>
      <c r="C856" s="596" t="s">
        <v>5098</v>
      </c>
      <c r="D856" s="348" t="s">
        <v>149</v>
      </c>
      <c r="E856" s="168" t="s">
        <v>224</v>
      </c>
      <c r="F856" s="270"/>
      <c r="G856" s="198"/>
      <c r="H856" s="198"/>
      <c r="I856" s="198"/>
      <c r="J856" s="198"/>
      <c r="K856" s="198"/>
      <c r="L856" s="198"/>
      <c r="M856" s="198"/>
      <c r="N856" s="198"/>
      <c r="O856" s="198"/>
      <c r="P856" s="198"/>
      <c r="Q856" s="198"/>
      <c r="R856" s="198"/>
      <c r="S856" s="198"/>
      <c r="T856" s="285"/>
    </row>
    <row r="857" spans="1:20" ht="12.75">
      <c r="A857" s="228"/>
      <c r="B857" s="743" t="s">
        <v>5105</v>
      </c>
      <c r="C857" s="596" t="s">
        <v>5100</v>
      </c>
      <c r="D857" s="348" t="s">
        <v>149</v>
      </c>
      <c r="E857" s="168" t="s">
        <v>224</v>
      </c>
      <c r="F857" s="270"/>
      <c r="G857" s="198"/>
      <c r="H857" s="198"/>
      <c r="I857" s="198"/>
      <c r="J857" s="198"/>
      <c r="K857" s="198"/>
      <c r="L857" s="198"/>
      <c r="M857" s="198"/>
      <c r="N857" s="198"/>
      <c r="O857" s="198"/>
      <c r="P857" s="198"/>
      <c r="Q857" s="198"/>
      <c r="R857" s="198"/>
      <c r="S857" s="198"/>
      <c r="T857" s="285"/>
    </row>
    <row r="858" spans="1:20" ht="12.75">
      <c r="A858" s="228"/>
      <c r="B858" s="743" t="s">
        <v>5106</v>
      </c>
      <c r="C858" s="150" t="s">
        <v>5102</v>
      </c>
      <c r="D858" s="348" t="s">
        <v>149</v>
      </c>
      <c r="E858" s="168" t="s">
        <v>224</v>
      </c>
      <c r="F858" s="270"/>
      <c r="G858" s="198"/>
      <c r="H858" s="198"/>
      <c r="I858" s="198"/>
      <c r="J858" s="198"/>
      <c r="K858" s="198"/>
      <c r="L858" s="198"/>
      <c r="M858" s="198"/>
      <c r="N858" s="198"/>
      <c r="O858" s="198"/>
      <c r="P858" s="198"/>
      <c r="Q858" s="198"/>
      <c r="R858" s="198"/>
      <c r="S858" s="198"/>
      <c r="T858" s="285"/>
    </row>
    <row r="859" spans="1:20" ht="12.75">
      <c r="A859" s="228"/>
      <c r="B859" s="743" t="s">
        <v>5107</v>
      </c>
      <c r="C859" s="150" t="s">
        <v>7487</v>
      </c>
      <c r="D859" s="175" t="s">
        <v>149</v>
      </c>
      <c r="E859" s="168" t="s">
        <v>224</v>
      </c>
      <c r="F859" s="270"/>
      <c r="G859" s="198"/>
      <c r="H859" s="198"/>
      <c r="I859" s="198"/>
      <c r="J859" s="198"/>
      <c r="K859" s="198"/>
      <c r="L859" s="198"/>
      <c r="M859" s="198"/>
      <c r="N859" s="198"/>
      <c r="O859" s="198"/>
      <c r="P859" s="198"/>
      <c r="Q859" s="198"/>
      <c r="R859" s="198"/>
      <c r="S859" s="198"/>
      <c r="T859" s="285"/>
    </row>
    <row r="860" spans="1:20" ht="25.5">
      <c r="A860" s="459"/>
      <c r="B860" s="185" t="s">
        <v>5108</v>
      </c>
      <c r="C860" s="468" t="s">
        <v>5109</v>
      </c>
      <c r="D860" s="534" t="s">
        <v>990</v>
      </c>
      <c r="E860" s="172" t="s">
        <v>11</v>
      </c>
      <c r="F860" s="477"/>
      <c r="G860" s="201"/>
      <c r="H860" s="201"/>
      <c r="I860" s="201"/>
      <c r="J860" s="201"/>
      <c r="K860" s="201"/>
      <c r="L860" s="201"/>
      <c r="M860" s="201"/>
      <c r="N860" s="201"/>
      <c r="O860" s="201"/>
      <c r="P860" s="201"/>
      <c r="Q860" s="201"/>
      <c r="R860" s="201"/>
      <c r="S860" s="201"/>
      <c r="T860" s="202"/>
    </row>
    <row r="861" spans="1:20" ht="12.75">
      <c r="A861" s="535"/>
      <c r="B861" s="743" t="s">
        <v>5110</v>
      </c>
      <c r="C861" s="150" t="s">
        <v>5111</v>
      </c>
      <c r="D861" s="176" t="s">
        <v>360</v>
      </c>
      <c r="E861" s="168" t="s">
        <v>224</v>
      </c>
      <c r="F861" s="270"/>
      <c r="G861" s="198"/>
      <c r="H861" s="198"/>
      <c r="I861" s="198"/>
      <c r="J861" s="198"/>
      <c r="K861" s="198"/>
      <c r="L861" s="198"/>
      <c r="M861" s="198"/>
      <c r="N861" s="198"/>
      <c r="O861" s="198"/>
      <c r="P861" s="198"/>
      <c r="Q861" s="198"/>
      <c r="R861" s="198"/>
      <c r="S861" s="198"/>
      <c r="T861" s="285"/>
    </row>
    <row r="862" spans="1:20" ht="12.75">
      <c r="A862" s="535"/>
      <c r="B862" s="743" t="s">
        <v>5112</v>
      </c>
      <c r="C862" s="150" t="s">
        <v>5113</v>
      </c>
      <c r="D862" s="176" t="s">
        <v>360</v>
      </c>
      <c r="E862" s="168" t="s">
        <v>224</v>
      </c>
      <c r="F862" s="270"/>
      <c r="G862" s="198"/>
      <c r="H862" s="198"/>
      <c r="I862" s="198"/>
      <c r="J862" s="198"/>
      <c r="K862" s="198"/>
      <c r="L862" s="198"/>
      <c r="M862" s="198"/>
      <c r="N862" s="198"/>
      <c r="O862" s="198"/>
      <c r="P862" s="198"/>
      <c r="Q862" s="198"/>
      <c r="R862" s="198"/>
      <c r="S862" s="198"/>
      <c r="T862" s="285"/>
    </row>
    <row r="863" spans="1:20" ht="12.75">
      <c r="A863" s="535"/>
      <c r="B863" s="743" t="s">
        <v>5114</v>
      </c>
      <c r="C863" s="150" t="s">
        <v>5115</v>
      </c>
      <c r="D863" s="176" t="s">
        <v>360</v>
      </c>
      <c r="E863" s="168" t="s">
        <v>224</v>
      </c>
      <c r="F863" s="270"/>
      <c r="G863" s="198"/>
      <c r="H863" s="198"/>
      <c r="I863" s="198"/>
      <c r="J863" s="198"/>
      <c r="K863" s="198"/>
      <c r="L863" s="198"/>
      <c r="M863" s="198"/>
      <c r="N863" s="198"/>
      <c r="O863" s="198"/>
      <c r="P863" s="198"/>
      <c r="Q863" s="198"/>
      <c r="R863" s="198"/>
      <c r="S863" s="198"/>
      <c r="T863" s="285"/>
    </row>
    <row r="864" spans="1:20" ht="25.5">
      <c r="A864" s="185" t="s">
        <v>5116</v>
      </c>
      <c r="B864" s="185" t="s">
        <v>5117</v>
      </c>
      <c r="C864" s="534" t="s">
        <v>5118</v>
      </c>
      <c r="D864" s="534" t="s">
        <v>990</v>
      </c>
      <c r="E864" s="172" t="s">
        <v>11</v>
      </c>
      <c r="F864" s="477"/>
      <c r="G864" s="201"/>
      <c r="H864" s="201"/>
      <c r="I864" s="201"/>
      <c r="J864" s="201"/>
      <c r="K864" s="201"/>
      <c r="L864" s="201"/>
      <c r="M864" s="201"/>
      <c r="N864" s="201"/>
      <c r="O864" s="201"/>
      <c r="P864" s="201"/>
      <c r="Q864" s="201"/>
      <c r="R864" s="201"/>
      <c r="S864" s="201"/>
      <c r="T864" s="202"/>
    </row>
    <row r="865" spans="1:20" ht="12.75">
      <c r="A865" s="946" t="s">
        <v>7489</v>
      </c>
      <c r="B865" s="947"/>
      <c r="C865" s="947"/>
      <c r="D865" s="947"/>
      <c r="E865" s="948"/>
      <c r="F865" s="270"/>
      <c r="G865" s="198"/>
      <c r="H865" s="198"/>
      <c r="I865" s="198"/>
      <c r="J865" s="198"/>
      <c r="K865" s="198"/>
      <c r="L865" s="198"/>
      <c r="M865" s="198"/>
      <c r="N865" s="198"/>
      <c r="O865" s="198"/>
      <c r="P865" s="198"/>
      <c r="Q865" s="198"/>
      <c r="R865" s="198"/>
      <c r="S865" s="198"/>
      <c r="T865" s="285"/>
    </row>
    <row r="866" spans="1:20" ht="12.75">
      <c r="A866" s="228" t="s">
        <v>5119</v>
      </c>
      <c r="B866" s="735" t="s">
        <v>5120</v>
      </c>
      <c r="C866" s="221" t="s">
        <v>5121</v>
      </c>
      <c r="D866" s="167" t="s">
        <v>6629</v>
      </c>
      <c r="E866" s="168" t="s">
        <v>224</v>
      </c>
      <c r="F866" s="270"/>
      <c r="G866" s="198"/>
      <c r="H866" s="198"/>
      <c r="I866" s="198"/>
      <c r="J866" s="198"/>
      <c r="K866" s="198"/>
      <c r="L866" s="198"/>
      <c r="M866" s="198"/>
      <c r="N866" s="198"/>
      <c r="O866" s="198"/>
      <c r="P866" s="198"/>
      <c r="Q866" s="198"/>
      <c r="R866" s="198"/>
      <c r="S866" s="198"/>
      <c r="T866" s="285"/>
    </row>
    <row r="867" spans="1:20" ht="12.75">
      <c r="A867" s="228" t="s">
        <v>5122</v>
      </c>
      <c r="B867" s="735" t="s">
        <v>5123</v>
      </c>
      <c r="C867" s="221" t="s">
        <v>5121</v>
      </c>
      <c r="D867" s="167" t="s">
        <v>6630</v>
      </c>
      <c r="E867" s="168" t="s">
        <v>224</v>
      </c>
      <c r="F867" s="270"/>
      <c r="G867" s="198"/>
      <c r="H867" s="198"/>
      <c r="I867" s="198"/>
      <c r="J867" s="198"/>
      <c r="K867" s="198"/>
      <c r="L867" s="198"/>
      <c r="M867" s="198"/>
      <c r="N867" s="198"/>
      <c r="O867" s="198"/>
      <c r="P867" s="198"/>
      <c r="Q867" s="198"/>
      <c r="R867" s="198"/>
      <c r="S867" s="198"/>
      <c r="T867" s="285"/>
    </row>
    <row r="868" spans="1:20" ht="12.75">
      <c r="A868" s="228" t="s">
        <v>5124</v>
      </c>
      <c r="B868" s="735" t="s">
        <v>5125</v>
      </c>
      <c r="C868" s="221" t="s">
        <v>5121</v>
      </c>
      <c r="D868" s="167" t="s">
        <v>6631</v>
      </c>
      <c r="E868" s="168" t="s">
        <v>224</v>
      </c>
      <c r="F868" s="270"/>
      <c r="G868" s="198"/>
      <c r="H868" s="198"/>
      <c r="I868" s="198"/>
      <c r="J868" s="198"/>
      <c r="K868" s="198"/>
      <c r="L868" s="198"/>
      <c r="M868" s="198"/>
      <c r="N868" s="198"/>
      <c r="O868" s="198"/>
      <c r="P868" s="198"/>
      <c r="Q868" s="198"/>
      <c r="R868" s="198"/>
      <c r="S868" s="198"/>
      <c r="T868" s="285"/>
    </row>
    <row r="869" spans="1:20" ht="12.75">
      <c r="A869" s="228" t="s">
        <v>5126</v>
      </c>
      <c r="B869" s="735" t="s">
        <v>5127</v>
      </c>
      <c r="C869" s="221" t="s">
        <v>5128</v>
      </c>
      <c r="D869" s="167" t="s">
        <v>6629</v>
      </c>
      <c r="E869" s="168" t="s">
        <v>224</v>
      </c>
      <c r="F869" s="270"/>
      <c r="G869" s="198"/>
      <c r="H869" s="198"/>
      <c r="I869" s="198"/>
      <c r="J869" s="198"/>
      <c r="K869" s="198"/>
      <c r="L869" s="198"/>
      <c r="M869" s="198"/>
      <c r="N869" s="198"/>
      <c r="O869" s="198"/>
      <c r="P869" s="198"/>
      <c r="Q869" s="198"/>
      <c r="R869" s="198"/>
      <c r="S869" s="198"/>
      <c r="T869" s="285"/>
    </row>
    <row r="870" spans="1:20" ht="12.75">
      <c r="A870" s="228" t="s">
        <v>5129</v>
      </c>
      <c r="B870" s="735" t="s">
        <v>5130</v>
      </c>
      <c r="C870" s="221" t="s">
        <v>5128</v>
      </c>
      <c r="D870" s="167" t="s">
        <v>6630</v>
      </c>
      <c r="E870" s="168" t="s">
        <v>224</v>
      </c>
      <c r="F870" s="270"/>
      <c r="G870" s="198"/>
      <c r="H870" s="198"/>
      <c r="I870" s="198"/>
      <c r="J870" s="198"/>
      <c r="K870" s="198"/>
      <c r="L870" s="198"/>
      <c r="M870" s="198"/>
      <c r="N870" s="198"/>
      <c r="O870" s="198"/>
      <c r="P870" s="198"/>
      <c r="Q870" s="198"/>
      <c r="R870" s="198"/>
      <c r="S870" s="198"/>
      <c r="T870" s="285"/>
    </row>
    <row r="871" spans="1:20" ht="12.75">
      <c r="A871" s="228" t="s">
        <v>5131</v>
      </c>
      <c r="B871" s="735" t="s">
        <v>5132</v>
      </c>
      <c r="C871" s="221" t="s">
        <v>5128</v>
      </c>
      <c r="D871" s="167" t="s">
        <v>6631</v>
      </c>
      <c r="E871" s="168" t="s">
        <v>224</v>
      </c>
      <c r="F871" s="270"/>
      <c r="G871" s="198"/>
      <c r="H871" s="198"/>
      <c r="I871" s="198"/>
      <c r="J871" s="198"/>
      <c r="K871" s="198"/>
      <c r="L871" s="198"/>
      <c r="M871" s="198"/>
      <c r="N871" s="198"/>
      <c r="O871" s="198"/>
      <c r="P871" s="198"/>
      <c r="Q871" s="198"/>
      <c r="R871" s="198"/>
      <c r="S871" s="198"/>
      <c r="T871" s="285"/>
    </row>
    <row r="872" spans="1:20" ht="12.75">
      <c r="A872" s="228" t="s">
        <v>5133</v>
      </c>
      <c r="B872" s="735" t="s">
        <v>5134</v>
      </c>
      <c r="C872" s="221" t="s">
        <v>5135</v>
      </c>
      <c r="D872" s="167" t="s">
        <v>6629</v>
      </c>
      <c r="E872" s="168" t="s">
        <v>224</v>
      </c>
      <c r="F872" s="270"/>
      <c r="G872" s="198"/>
      <c r="H872" s="198"/>
      <c r="I872" s="198"/>
      <c r="J872" s="198"/>
      <c r="K872" s="198"/>
      <c r="L872" s="198"/>
      <c r="M872" s="198"/>
      <c r="N872" s="198"/>
      <c r="O872" s="198"/>
      <c r="P872" s="198"/>
      <c r="Q872" s="198"/>
      <c r="R872" s="198"/>
      <c r="S872" s="198"/>
      <c r="T872" s="285"/>
    </row>
    <row r="873" spans="1:20" ht="12.75">
      <c r="A873" s="228" t="s">
        <v>5136</v>
      </c>
      <c r="B873" s="735" t="s">
        <v>5137</v>
      </c>
      <c r="C873" s="221" t="s">
        <v>5135</v>
      </c>
      <c r="D873" s="167" t="s">
        <v>6630</v>
      </c>
      <c r="E873" s="168" t="s">
        <v>224</v>
      </c>
      <c r="F873" s="270"/>
      <c r="G873" s="198"/>
      <c r="H873" s="198"/>
      <c r="I873" s="198"/>
      <c r="J873" s="198"/>
      <c r="K873" s="198"/>
      <c r="L873" s="198"/>
      <c r="M873" s="198"/>
      <c r="N873" s="198"/>
      <c r="O873" s="198"/>
      <c r="P873" s="198"/>
      <c r="Q873" s="198"/>
      <c r="R873" s="198"/>
      <c r="S873" s="198"/>
      <c r="T873" s="285"/>
    </row>
    <row r="874" spans="1:20" ht="12.75">
      <c r="A874" s="228" t="s">
        <v>5138</v>
      </c>
      <c r="B874" s="735" t="s">
        <v>5139</v>
      </c>
      <c r="C874" s="221" t="s">
        <v>5135</v>
      </c>
      <c r="D874" s="167" t="s">
        <v>6631</v>
      </c>
      <c r="E874" s="168" t="s">
        <v>224</v>
      </c>
      <c r="F874" s="270"/>
      <c r="G874" s="198"/>
      <c r="H874" s="198"/>
      <c r="I874" s="198"/>
      <c r="J874" s="198"/>
      <c r="K874" s="198"/>
      <c r="L874" s="198"/>
      <c r="M874" s="198"/>
      <c r="N874" s="198"/>
      <c r="O874" s="198"/>
      <c r="P874" s="198"/>
      <c r="Q874" s="198"/>
      <c r="R874" s="198"/>
      <c r="S874" s="198"/>
      <c r="T874" s="285"/>
    </row>
    <row r="875" spans="1:20" ht="12.75">
      <c r="A875" s="228" t="s">
        <v>5140</v>
      </c>
      <c r="B875" s="735" t="s">
        <v>5141</v>
      </c>
      <c r="C875" s="221" t="s">
        <v>5142</v>
      </c>
      <c r="D875" s="167" t="s">
        <v>6629</v>
      </c>
      <c r="E875" s="168" t="s">
        <v>224</v>
      </c>
      <c r="F875" s="270"/>
      <c r="G875" s="198"/>
      <c r="H875" s="198"/>
      <c r="I875" s="198"/>
      <c r="J875" s="198"/>
      <c r="K875" s="198"/>
      <c r="L875" s="198"/>
      <c r="M875" s="198"/>
      <c r="N875" s="198"/>
      <c r="O875" s="198"/>
      <c r="P875" s="198"/>
      <c r="Q875" s="198"/>
      <c r="R875" s="198"/>
      <c r="S875" s="198"/>
      <c r="T875" s="285"/>
    </row>
    <row r="876" spans="1:20" ht="12.75">
      <c r="A876" s="228" t="s">
        <v>5143</v>
      </c>
      <c r="B876" s="735" t="s">
        <v>5144</v>
      </c>
      <c r="C876" s="221" t="s">
        <v>5142</v>
      </c>
      <c r="D876" s="167" t="s">
        <v>6630</v>
      </c>
      <c r="E876" s="168" t="s">
        <v>224</v>
      </c>
      <c r="F876" s="270"/>
      <c r="G876" s="198"/>
      <c r="H876" s="198"/>
      <c r="I876" s="198"/>
      <c r="J876" s="198"/>
      <c r="K876" s="198"/>
      <c r="L876" s="198"/>
      <c r="M876" s="198"/>
      <c r="N876" s="198"/>
      <c r="O876" s="198"/>
      <c r="P876" s="198"/>
      <c r="Q876" s="198"/>
      <c r="R876" s="198"/>
      <c r="S876" s="198"/>
      <c r="T876" s="285"/>
    </row>
    <row r="877" spans="1:20" ht="12.75">
      <c r="A877" s="228" t="s">
        <v>5145</v>
      </c>
      <c r="B877" s="735" t="s">
        <v>5146</v>
      </c>
      <c r="C877" s="221" t="s">
        <v>5142</v>
      </c>
      <c r="D877" s="167" t="s">
        <v>6631</v>
      </c>
      <c r="E877" s="168" t="s">
        <v>224</v>
      </c>
      <c r="F877" s="270"/>
      <c r="G877" s="198"/>
      <c r="H877" s="198"/>
      <c r="I877" s="198"/>
      <c r="J877" s="198"/>
      <c r="K877" s="198"/>
      <c r="L877" s="198"/>
      <c r="M877" s="198"/>
      <c r="N877" s="198"/>
      <c r="O877" s="198"/>
      <c r="P877" s="198"/>
      <c r="Q877" s="198"/>
      <c r="R877" s="198"/>
      <c r="S877" s="198"/>
      <c r="T877" s="285"/>
    </row>
    <row r="878" spans="1:20" ht="12.75">
      <c r="A878" s="228" t="s">
        <v>5147</v>
      </c>
      <c r="B878" s="735" t="s">
        <v>5148</v>
      </c>
      <c r="C878" s="221" t="s">
        <v>5149</v>
      </c>
      <c r="D878" s="167" t="s">
        <v>6629</v>
      </c>
      <c r="E878" s="168" t="s">
        <v>224</v>
      </c>
      <c r="F878" s="270"/>
      <c r="G878" s="198"/>
      <c r="H878" s="198"/>
      <c r="I878" s="198"/>
      <c r="J878" s="198"/>
      <c r="K878" s="198"/>
      <c r="L878" s="198"/>
      <c r="M878" s="198"/>
      <c r="N878" s="198"/>
      <c r="O878" s="198"/>
      <c r="P878" s="198"/>
      <c r="Q878" s="198"/>
      <c r="R878" s="198"/>
      <c r="S878" s="198"/>
      <c r="T878" s="285"/>
    </row>
    <row r="879" spans="1:20" ht="12.75">
      <c r="A879" s="228" t="s">
        <v>5150</v>
      </c>
      <c r="B879" s="735" t="s">
        <v>5151</v>
      </c>
      <c r="C879" s="221" t="s">
        <v>5149</v>
      </c>
      <c r="D879" s="167" t="s">
        <v>6630</v>
      </c>
      <c r="E879" s="168" t="s">
        <v>224</v>
      </c>
      <c r="F879" s="270"/>
      <c r="G879" s="198"/>
      <c r="H879" s="198"/>
      <c r="I879" s="198"/>
      <c r="J879" s="198"/>
      <c r="K879" s="198"/>
      <c r="L879" s="198"/>
      <c r="M879" s="198"/>
      <c r="N879" s="198"/>
      <c r="O879" s="198"/>
      <c r="P879" s="198"/>
      <c r="Q879" s="198"/>
      <c r="R879" s="198"/>
      <c r="S879" s="198"/>
      <c r="T879" s="285"/>
    </row>
    <row r="880" spans="1:20" ht="12.75">
      <c r="A880" s="228" t="s">
        <v>5152</v>
      </c>
      <c r="B880" s="735" t="s">
        <v>5153</v>
      </c>
      <c r="C880" s="221" t="s">
        <v>5149</v>
      </c>
      <c r="D880" s="167" t="s">
        <v>6631</v>
      </c>
      <c r="E880" s="168" t="s">
        <v>224</v>
      </c>
      <c r="F880" s="270"/>
      <c r="G880" s="198"/>
      <c r="H880" s="198"/>
      <c r="I880" s="198"/>
      <c r="J880" s="198"/>
      <c r="K880" s="198"/>
      <c r="L880" s="198"/>
      <c r="M880" s="198"/>
      <c r="N880" s="198"/>
      <c r="O880" s="198"/>
      <c r="P880" s="198"/>
      <c r="Q880" s="198"/>
      <c r="R880" s="198"/>
      <c r="S880" s="198"/>
      <c r="T880" s="285"/>
    </row>
    <row r="881" spans="1:20" ht="12.75">
      <c r="A881" s="228" t="s">
        <v>5154</v>
      </c>
      <c r="B881" s="735" t="s">
        <v>5155</v>
      </c>
      <c r="C881" s="221" t="s">
        <v>5156</v>
      </c>
      <c r="D881" s="167" t="s">
        <v>6629</v>
      </c>
      <c r="E881" s="168" t="s">
        <v>224</v>
      </c>
      <c r="F881" s="270"/>
      <c r="G881" s="198"/>
      <c r="H881" s="198"/>
      <c r="I881" s="198"/>
      <c r="J881" s="198"/>
      <c r="K881" s="198"/>
      <c r="L881" s="198"/>
      <c r="M881" s="198"/>
      <c r="N881" s="198"/>
      <c r="O881" s="198"/>
      <c r="P881" s="198"/>
      <c r="Q881" s="198"/>
      <c r="R881" s="198"/>
      <c r="S881" s="198"/>
      <c r="T881" s="285"/>
    </row>
    <row r="882" spans="1:20" ht="12.75">
      <c r="A882" s="228" t="s">
        <v>5157</v>
      </c>
      <c r="B882" s="735" t="s">
        <v>5158</v>
      </c>
      <c r="C882" s="221" t="s">
        <v>5156</v>
      </c>
      <c r="D882" s="167" t="s">
        <v>6630</v>
      </c>
      <c r="E882" s="168" t="s">
        <v>224</v>
      </c>
      <c r="F882" s="270"/>
      <c r="G882" s="198"/>
      <c r="H882" s="198"/>
      <c r="I882" s="198"/>
      <c r="J882" s="198"/>
      <c r="K882" s="198"/>
      <c r="L882" s="198"/>
      <c r="M882" s="198"/>
      <c r="N882" s="198"/>
      <c r="O882" s="198"/>
      <c r="P882" s="198"/>
      <c r="Q882" s="198"/>
      <c r="R882" s="198"/>
      <c r="S882" s="198"/>
      <c r="T882" s="285"/>
    </row>
    <row r="883" spans="1:20" ht="12.75">
      <c r="A883" s="228" t="s">
        <v>5159</v>
      </c>
      <c r="B883" s="735" t="s">
        <v>5160</v>
      </c>
      <c r="C883" s="221" t="s">
        <v>5156</v>
      </c>
      <c r="D883" s="167" t="s">
        <v>6631</v>
      </c>
      <c r="E883" s="168" t="s">
        <v>224</v>
      </c>
      <c r="F883" s="270"/>
      <c r="G883" s="198"/>
      <c r="H883" s="198"/>
      <c r="I883" s="198"/>
      <c r="J883" s="198"/>
      <c r="K883" s="198"/>
      <c r="L883" s="198"/>
      <c r="M883" s="198"/>
      <c r="N883" s="198"/>
      <c r="O883" s="198"/>
      <c r="P883" s="198"/>
      <c r="Q883" s="198"/>
      <c r="R883" s="198"/>
      <c r="S883" s="198"/>
      <c r="T883" s="285"/>
    </row>
    <row r="884" spans="1:20" ht="12.75">
      <c r="A884" s="228" t="s">
        <v>5161</v>
      </c>
      <c r="B884" s="735" t="s">
        <v>5162</v>
      </c>
      <c r="C884" s="221" t="s">
        <v>5163</v>
      </c>
      <c r="D884" s="167" t="s">
        <v>6629</v>
      </c>
      <c r="E884" s="168" t="s">
        <v>224</v>
      </c>
      <c r="F884" s="270"/>
      <c r="G884" s="198"/>
      <c r="H884" s="198"/>
      <c r="I884" s="198"/>
      <c r="J884" s="198"/>
      <c r="K884" s="198"/>
      <c r="L884" s="198"/>
      <c r="M884" s="198"/>
      <c r="N884" s="198"/>
      <c r="O884" s="198"/>
      <c r="P884" s="198"/>
      <c r="Q884" s="198"/>
      <c r="R884" s="198"/>
      <c r="S884" s="198"/>
      <c r="T884" s="285"/>
    </row>
    <row r="885" spans="1:20" ht="12.75">
      <c r="A885" s="228" t="s">
        <v>5164</v>
      </c>
      <c r="B885" s="735" t="s">
        <v>5165</v>
      </c>
      <c r="C885" s="221" t="s">
        <v>5163</v>
      </c>
      <c r="D885" s="167" t="s">
        <v>6630</v>
      </c>
      <c r="E885" s="168" t="s">
        <v>224</v>
      </c>
      <c r="F885" s="270"/>
      <c r="G885" s="198"/>
      <c r="H885" s="198"/>
      <c r="I885" s="198"/>
      <c r="J885" s="198"/>
      <c r="K885" s="198"/>
      <c r="L885" s="198"/>
      <c r="M885" s="198"/>
      <c r="N885" s="198"/>
      <c r="O885" s="198"/>
      <c r="P885" s="198"/>
      <c r="Q885" s="198"/>
      <c r="R885" s="198"/>
      <c r="S885" s="198"/>
      <c r="T885" s="285"/>
    </row>
    <row r="886" spans="1:20" ht="12.75">
      <c r="A886" s="228" t="s">
        <v>5166</v>
      </c>
      <c r="B886" s="735" t="s">
        <v>5167</v>
      </c>
      <c r="C886" s="221" t="s">
        <v>5163</v>
      </c>
      <c r="D886" s="167" t="s">
        <v>6631</v>
      </c>
      <c r="E886" s="168" t="s">
        <v>224</v>
      </c>
      <c r="F886" s="270"/>
      <c r="G886" s="198"/>
      <c r="H886" s="198"/>
      <c r="I886" s="198"/>
      <c r="J886" s="198"/>
      <c r="K886" s="198"/>
      <c r="L886" s="198"/>
      <c r="M886" s="198"/>
      <c r="N886" s="198"/>
      <c r="O886" s="198"/>
      <c r="P886" s="198"/>
      <c r="Q886" s="198"/>
      <c r="R886" s="198"/>
      <c r="S886" s="198"/>
      <c r="T886" s="285"/>
    </row>
    <row r="887" spans="1:20" ht="12.75">
      <c r="A887" s="228" t="s">
        <v>5168</v>
      </c>
      <c r="B887" s="735" t="s">
        <v>5169</v>
      </c>
      <c r="C887" s="221" t="s">
        <v>5170</v>
      </c>
      <c r="D887" s="167" t="s">
        <v>6629</v>
      </c>
      <c r="E887" s="168" t="s">
        <v>224</v>
      </c>
      <c r="F887" s="270"/>
      <c r="G887" s="198"/>
      <c r="H887" s="198"/>
      <c r="I887" s="198"/>
      <c r="J887" s="198"/>
      <c r="K887" s="198"/>
      <c r="L887" s="198"/>
      <c r="M887" s="198"/>
      <c r="N887" s="198"/>
      <c r="O887" s="198"/>
      <c r="P887" s="198"/>
      <c r="Q887" s="198"/>
      <c r="R887" s="198"/>
      <c r="S887" s="198"/>
      <c r="T887" s="285"/>
    </row>
    <row r="888" spans="1:20" ht="12.75">
      <c r="A888" s="228" t="s">
        <v>5171</v>
      </c>
      <c r="B888" s="735" t="s">
        <v>5172</v>
      </c>
      <c r="C888" s="221" t="s">
        <v>5170</v>
      </c>
      <c r="D888" s="167" t="s">
        <v>6630</v>
      </c>
      <c r="E888" s="168" t="s">
        <v>224</v>
      </c>
      <c r="F888" s="270"/>
      <c r="G888" s="198"/>
      <c r="H888" s="198"/>
      <c r="I888" s="198"/>
      <c r="J888" s="198"/>
      <c r="K888" s="198"/>
      <c r="L888" s="198"/>
      <c r="M888" s="198"/>
      <c r="N888" s="198"/>
      <c r="O888" s="198"/>
      <c r="P888" s="198"/>
      <c r="Q888" s="198"/>
      <c r="R888" s="198"/>
      <c r="S888" s="198"/>
      <c r="T888" s="285"/>
    </row>
    <row r="889" spans="1:20" ht="12.75">
      <c r="A889" s="228" t="s">
        <v>5173</v>
      </c>
      <c r="B889" s="735" t="s">
        <v>5174</v>
      </c>
      <c r="C889" s="221" t="s">
        <v>5170</v>
      </c>
      <c r="D889" s="167" t="s">
        <v>6631</v>
      </c>
      <c r="E889" s="168" t="s">
        <v>224</v>
      </c>
      <c r="F889" s="270"/>
      <c r="G889" s="198"/>
      <c r="H889" s="198"/>
      <c r="I889" s="198"/>
      <c r="J889" s="198"/>
      <c r="K889" s="198"/>
      <c r="L889" s="198"/>
      <c r="M889" s="198"/>
      <c r="N889" s="198"/>
      <c r="O889" s="198"/>
      <c r="P889" s="198"/>
      <c r="Q889" s="198"/>
      <c r="R889" s="198"/>
      <c r="S889" s="198"/>
      <c r="T889" s="285"/>
    </row>
    <row r="890" spans="1:20" ht="12.75">
      <c r="A890" s="228" t="s">
        <v>5175</v>
      </c>
      <c r="B890" s="735" t="s">
        <v>5176</v>
      </c>
      <c r="C890" s="221" t="s">
        <v>7488</v>
      </c>
      <c r="D890" s="167" t="s">
        <v>6629</v>
      </c>
      <c r="E890" s="168" t="s">
        <v>224</v>
      </c>
      <c r="F890" s="270"/>
      <c r="G890" s="198"/>
      <c r="H890" s="198"/>
      <c r="I890" s="198"/>
      <c r="J890" s="198"/>
      <c r="K890" s="198"/>
      <c r="L890" s="198"/>
      <c r="M890" s="198"/>
      <c r="N890" s="198"/>
      <c r="O890" s="198"/>
      <c r="P890" s="198"/>
      <c r="Q890" s="198"/>
      <c r="R890" s="198"/>
      <c r="S890" s="198"/>
      <c r="T890" s="285"/>
    </row>
    <row r="891" spans="1:20" ht="12.75">
      <c r="A891" s="228" t="s">
        <v>5177</v>
      </c>
      <c r="B891" s="735" t="s">
        <v>5178</v>
      </c>
      <c r="C891" s="221" t="s">
        <v>7488</v>
      </c>
      <c r="D891" s="167" t="s">
        <v>6630</v>
      </c>
      <c r="E891" s="168" t="s">
        <v>224</v>
      </c>
      <c r="F891" s="270"/>
      <c r="G891" s="198"/>
      <c r="H891" s="198"/>
      <c r="I891" s="198"/>
      <c r="J891" s="198"/>
      <c r="K891" s="198"/>
      <c r="L891" s="198"/>
      <c r="M891" s="198"/>
      <c r="N891" s="198"/>
      <c r="O891" s="198"/>
      <c r="P891" s="198"/>
      <c r="Q891" s="198"/>
      <c r="R891" s="198"/>
      <c r="S891" s="198"/>
      <c r="T891" s="285"/>
    </row>
    <row r="892" spans="1:20" ht="12.75">
      <c r="A892" s="228" t="s">
        <v>5179</v>
      </c>
      <c r="B892" s="735" t="s">
        <v>5180</v>
      </c>
      <c r="C892" s="221" t="s">
        <v>5181</v>
      </c>
      <c r="D892" s="167" t="s">
        <v>6629</v>
      </c>
      <c r="E892" s="168" t="s">
        <v>224</v>
      </c>
      <c r="F892" s="270"/>
      <c r="G892" s="198"/>
      <c r="H892" s="198"/>
      <c r="I892" s="198"/>
      <c r="J892" s="198"/>
      <c r="K892" s="198"/>
      <c r="L892" s="198"/>
      <c r="M892" s="198"/>
      <c r="N892" s="198"/>
      <c r="O892" s="198"/>
      <c r="P892" s="198"/>
      <c r="Q892" s="198"/>
      <c r="R892" s="198"/>
      <c r="S892" s="198"/>
      <c r="T892" s="285"/>
    </row>
    <row r="893" spans="1:20" ht="12.75">
      <c r="A893" s="228" t="s">
        <v>5182</v>
      </c>
      <c r="B893" s="735" t="s">
        <v>5183</v>
      </c>
      <c r="C893" s="221" t="s">
        <v>5181</v>
      </c>
      <c r="D893" s="167" t="s">
        <v>6630</v>
      </c>
      <c r="E893" s="168" t="s">
        <v>224</v>
      </c>
      <c r="F893" s="270"/>
      <c r="G893" s="198"/>
      <c r="H893" s="198"/>
      <c r="I893" s="198"/>
      <c r="J893" s="198"/>
      <c r="K893" s="198"/>
      <c r="L893" s="198"/>
      <c r="M893" s="198"/>
      <c r="N893" s="198"/>
      <c r="O893" s="198"/>
      <c r="P893" s="198"/>
      <c r="Q893" s="198"/>
      <c r="R893" s="198"/>
      <c r="S893" s="198"/>
      <c r="T893" s="285"/>
    </row>
    <row r="894" spans="1:20" ht="12.75">
      <c r="A894" s="228" t="s">
        <v>5184</v>
      </c>
      <c r="B894" s="735" t="s">
        <v>5185</v>
      </c>
      <c r="C894" s="221" t="s">
        <v>5186</v>
      </c>
      <c r="D894" s="167" t="s">
        <v>6629</v>
      </c>
      <c r="E894" s="168" t="s">
        <v>224</v>
      </c>
      <c r="F894" s="270"/>
      <c r="G894" s="198"/>
      <c r="H894" s="198"/>
      <c r="I894" s="198"/>
      <c r="J894" s="198"/>
      <c r="K894" s="198"/>
      <c r="L894" s="198"/>
      <c r="M894" s="198"/>
      <c r="N894" s="198"/>
      <c r="O894" s="198"/>
      <c r="P894" s="198"/>
      <c r="Q894" s="198"/>
      <c r="R894" s="198"/>
      <c r="S894" s="198"/>
      <c r="T894" s="285"/>
    </row>
    <row r="895" spans="1:20" ht="12.75">
      <c r="A895" s="228" t="s">
        <v>5187</v>
      </c>
      <c r="B895" s="735" t="s">
        <v>5188</v>
      </c>
      <c r="C895" s="221" t="s">
        <v>5186</v>
      </c>
      <c r="D895" s="167" t="s">
        <v>6630</v>
      </c>
      <c r="E895" s="168" t="s">
        <v>224</v>
      </c>
      <c r="F895" s="270"/>
      <c r="G895" s="198"/>
      <c r="H895" s="198"/>
      <c r="I895" s="198"/>
      <c r="J895" s="198"/>
      <c r="K895" s="198"/>
      <c r="L895" s="198"/>
      <c r="M895" s="198"/>
      <c r="N895" s="198"/>
      <c r="O895" s="198"/>
      <c r="P895" s="198"/>
      <c r="Q895" s="198"/>
      <c r="R895" s="198"/>
      <c r="S895" s="198"/>
      <c r="T895" s="285"/>
    </row>
    <row r="896" spans="1:20" ht="12.75">
      <c r="A896" s="228" t="s">
        <v>5189</v>
      </c>
      <c r="B896" s="735" t="s">
        <v>5190</v>
      </c>
      <c r="C896" s="221" t="s">
        <v>5186</v>
      </c>
      <c r="D896" s="167" t="s">
        <v>6631</v>
      </c>
      <c r="E896" s="168" t="s">
        <v>224</v>
      </c>
      <c r="F896" s="270"/>
      <c r="G896" s="198"/>
      <c r="H896" s="198"/>
      <c r="I896" s="198"/>
      <c r="J896" s="198"/>
      <c r="K896" s="198"/>
      <c r="L896" s="198"/>
      <c r="M896" s="198"/>
      <c r="N896" s="198"/>
      <c r="O896" s="198"/>
      <c r="P896" s="198"/>
      <c r="Q896" s="198"/>
      <c r="R896" s="198"/>
      <c r="S896" s="198"/>
      <c r="T896" s="285"/>
    </row>
    <row r="897" spans="1:20" ht="12.75">
      <c r="A897" s="228" t="s">
        <v>5191</v>
      </c>
      <c r="B897" s="735" t="s">
        <v>5192</v>
      </c>
      <c r="C897" s="221" t="s">
        <v>5193</v>
      </c>
      <c r="D897" s="167" t="s">
        <v>6629</v>
      </c>
      <c r="E897" s="168" t="s">
        <v>224</v>
      </c>
      <c r="F897" s="270"/>
      <c r="G897" s="198"/>
      <c r="H897" s="198"/>
      <c r="I897" s="198"/>
      <c r="J897" s="198"/>
      <c r="K897" s="198"/>
      <c r="L897" s="198"/>
      <c r="M897" s="198"/>
      <c r="N897" s="198"/>
      <c r="O897" s="198"/>
      <c r="P897" s="198"/>
      <c r="Q897" s="198"/>
      <c r="R897" s="198"/>
      <c r="S897" s="198"/>
      <c r="T897" s="285"/>
    </row>
    <row r="898" spans="1:20" ht="12.75">
      <c r="A898" s="228" t="s">
        <v>5194</v>
      </c>
      <c r="B898" s="735" t="s">
        <v>5195</v>
      </c>
      <c r="C898" s="221" t="s">
        <v>5193</v>
      </c>
      <c r="D898" s="167" t="s">
        <v>6630</v>
      </c>
      <c r="E898" s="168" t="s">
        <v>224</v>
      </c>
      <c r="F898" s="270"/>
      <c r="G898" s="198"/>
      <c r="H898" s="198"/>
      <c r="I898" s="198"/>
      <c r="J898" s="198"/>
      <c r="K898" s="198"/>
      <c r="L898" s="198"/>
      <c r="M898" s="198"/>
      <c r="N898" s="198"/>
      <c r="O898" s="198"/>
      <c r="P898" s="198"/>
      <c r="Q898" s="198"/>
      <c r="R898" s="198"/>
      <c r="S898" s="198"/>
      <c r="T898" s="285"/>
    </row>
    <row r="899" spans="1:20" ht="12.75">
      <c r="A899" s="228" t="s">
        <v>5196</v>
      </c>
      <c r="B899" s="735" t="s">
        <v>5197</v>
      </c>
      <c r="C899" s="221" t="s">
        <v>5193</v>
      </c>
      <c r="D899" s="167" t="s">
        <v>6631</v>
      </c>
      <c r="E899" s="168" t="s">
        <v>224</v>
      </c>
      <c r="F899" s="270"/>
      <c r="G899" s="198"/>
      <c r="H899" s="198"/>
      <c r="I899" s="198"/>
      <c r="J899" s="198"/>
      <c r="K899" s="198"/>
      <c r="L899" s="198"/>
      <c r="M899" s="198"/>
      <c r="N899" s="198"/>
      <c r="O899" s="198"/>
      <c r="P899" s="198"/>
      <c r="Q899" s="198"/>
      <c r="R899" s="198"/>
      <c r="S899" s="198"/>
      <c r="T899" s="285"/>
    </row>
    <row r="900" spans="1:20" ht="12.75">
      <c r="A900" s="228" t="s">
        <v>5198</v>
      </c>
      <c r="B900" s="735" t="s">
        <v>5199</v>
      </c>
      <c r="C900" s="221" t="s">
        <v>5200</v>
      </c>
      <c r="D900" s="167" t="s">
        <v>6629</v>
      </c>
      <c r="E900" s="168" t="s">
        <v>224</v>
      </c>
      <c r="F900" s="270"/>
      <c r="G900" s="198"/>
      <c r="H900" s="198"/>
      <c r="I900" s="198"/>
      <c r="J900" s="198"/>
      <c r="K900" s="198"/>
      <c r="L900" s="198"/>
      <c r="M900" s="198"/>
      <c r="N900" s="198"/>
      <c r="O900" s="198"/>
      <c r="P900" s="198"/>
      <c r="Q900" s="198"/>
      <c r="R900" s="198"/>
      <c r="S900" s="198"/>
      <c r="T900" s="285"/>
    </row>
    <row r="901" spans="1:20" ht="12.75">
      <c r="A901" s="228" t="s">
        <v>5201</v>
      </c>
      <c r="B901" s="735" t="s">
        <v>5202</v>
      </c>
      <c r="C901" s="221" t="s">
        <v>5200</v>
      </c>
      <c r="D901" s="167" t="s">
        <v>6630</v>
      </c>
      <c r="E901" s="168" t="s">
        <v>224</v>
      </c>
      <c r="F901" s="270"/>
      <c r="G901" s="198"/>
      <c r="H901" s="198"/>
      <c r="I901" s="198"/>
      <c r="J901" s="198"/>
      <c r="K901" s="198"/>
      <c r="L901" s="198"/>
      <c r="M901" s="198"/>
      <c r="N901" s="198"/>
      <c r="O901" s="198"/>
      <c r="P901" s="198"/>
      <c r="Q901" s="198"/>
      <c r="R901" s="198"/>
      <c r="S901" s="198"/>
      <c r="T901" s="285"/>
    </row>
    <row r="902" spans="1:20" ht="12.75">
      <c r="A902" s="228" t="s">
        <v>5203</v>
      </c>
      <c r="B902" s="735" t="s">
        <v>5204</v>
      </c>
      <c r="C902" s="221" t="s">
        <v>5205</v>
      </c>
      <c r="D902" s="167" t="s">
        <v>6629</v>
      </c>
      <c r="E902" s="168" t="s">
        <v>224</v>
      </c>
      <c r="F902" s="270"/>
      <c r="G902" s="198"/>
      <c r="H902" s="198"/>
      <c r="I902" s="198"/>
      <c r="J902" s="198"/>
      <c r="K902" s="198"/>
      <c r="L902" s="198"/>
      <c r="M902" s="198"/>
      <c r="N902" s="198"/>
      <c r="O902" s="198"/>
      <c r="P902" s="198"/>
      <c r="Q902" s="198"/>
      <c r="R902" s="198"/>
      <c r="S902" s="198"/>
      <c r="T902" s="285"/>
    </row>
    <row r="903" spans="1:20" ht="12.75">
      <c r="A903" s="228" t="s">
        <v>5206</v>
      </c>
      <c r="B903" s="735" t="s">
        <v>5207</v>
      </c>
      <c r="C903" s="221" t="s">
        <v>5205</v>
      </c>
      <c r="D903" s="167" t="s">
        <v>6630</v>
      </c>
      <c r="E903" s="168" t="s">
        <v>224</v>
      </c>
      <c r="F903" s="270"/>
      <c r="G903" s="198"/>
      <c r="H903" s="198"/>
      <c r="I903" s="198"/>
      <c r="J903" s="198"/>
      <c r="K903" s="198"/>
      <c r="L903" s="198"/>
      <c r="M903" s="198"/>
      <c r="N903" s="198"/>
      <c r="O903" s="198"/>
      <c r="P903" s="198"/>
      <c r="Q903" s="198"/>
      <c r="R903" s="198"/>
      <c r="S903" s="198"/>
      <c r="T903" s="285"/>
    </row>
    <row r="904" spans="1:20" ht="12.75">
      <c r="A904" s="228" t="s">
        <v>5208</v>
      </c>
      <c r="B904" s="735" t="s">
        <v>5209</v>
      </c>
      <c r="C904" s="221" t="s">
        <v>5205</v>
      </c>
      <c r="D904" s="167" t="s">
        <v>6631</v>
      </c>
      <c r="E904" s="168" t="s">
        <v>224</v>
      </c>
      <c r="F904" s="270"/>
      <c r="G904" s="198"/>
      <c r="H904" s="198"/>
      <c r="I904" s="198"/>
      <c r="J904" s="198"/>
      <c r="K904" s="198"/>
      <c r="L904" s="198"/>
      <c r="M904" s="198"/>
      <c r="N904" s="198"/>
      <c r="O904" s="198"/>
      <c r="P904" s="198"/>
      <c r="Q904" s="198"/>
      <c r="R904" s="198"/>
      <c r="S904" s="198"/>
      <c r="T904" s="285"/>
    </row>
    <row r="905" spans="1:20" ht="25.5">
      <c r="A905" s="185" t="s">
        <v>5210</v>
      </c>
      <c r="B905" s="185" t="s">
        <v>5211</v>
      </c>
      <c r="C905" s="534" t="s">
        <v>5212</v>
      </c>
      <c r="D905" s="534" t="s">
        <v>990</v>
      </c>
      <c r="E905" s="172" t="s">
        <v>11</v>
      </c>
      <c r="F905" s="477"/>
      <c r="G905" s="201"/>
      <c r="H905" s="201"/>
      <c r="I905" s="201"/>
      <c r="J905" s="201"/>
      <c r="K905" s="201"/>
      <c r="L905" s="201"/>
      <c r="M905" s="201"/>
      <c r="N905" s="201"/>
      <c r="O905" s="201"/>
      <c r="P905" s="201"/>
      <c r="Q905" s="201"/>
      <c r="R905" s="201"/>
      <c r="S905" s="201"/>
      <c r="T905" s="202"/>
    </row>
    <row r="906" spans="1:20" ht="12.75">
      <c r="A906" s="946" t="s">
        <v>7490</v>
      </c>
      <c r="B906" s="947"/>
      <c r="C906" s="947"/>
      <c r="D906" s="947"/>
      <c r="E906" s="948"/>
      <c r="F906" s="270"/>
      <c r="G906" s="198"/>
      <c r="H906" s="198"/>
      <c r="I906" s="198"/>
      <c r="J906" s="198"/>
      <c r="K906" s="198"/>
      <c r="L906" s="198"/>
      <c r="M906" s="198"/>
      <c r="N906" s="198"/>
      <c r="O906" s="198"/>
      <c r="P906" s="198"/>
      <c r="Q906" s="198"/>
      <c r="R906" s="198"/>
      <c r="S906" s="198"/>
      <c r="T906" s="285"/>
    </row>
    <row r="907" spans="1:20" ht="12.75">
      <c r="A907" s="228" t="s">
        <v>5213</v>
      </c>
      <c r="B907" s="735" t="s">
        <v>5214</v>
      </c>
      <c r="C907" s="221" t="s">
        <v>5215</v>
      </c>
      <c r="D907" s="167" t="s">
        <v>6629</v>
      </c>
      <c r="E907" s="168" t="s">
        <v>224</v>
      </c>
      <c r="F907" s="270"/>
      <c r="G907" s="198"/>
      <c r="H907" s="198"/>
      <c r="I907" s="198"/>
      <c r="J907" s="198"/>
      <c r="K907" s="198"/>
      <c r="L907" s="198"/>
      <c r="M907" s="198"/>
      <c r="N907" s="198"/>
      <c r="O907" s="198"/>
      <c r="P907" s="198"/>
      <c r="Q907" s="198"/>
      <c r="R907" s="198"/>
      <c r="S907" s="198"/>
      <c r="T907" s="285"/>
    </row>
    <row r="908" spans="1:20" ht="12.75">
      <c r="A908" s="228" t="s">
        <v>5216</v>
      </c>
      <c r="B908" s="735" t="s">
        <v>5217</v>
      </c>
      <c r="C908" s="221" t="s">
        <v>5215</v>
      </c>
      <c r="D908" s="167" t="s">
        <v>6630</v>
      </c>
      <c r="E908" s="168" t="s">
        <v>224</v>
      </c>
      <c r="F908" s="270"/>
      <c r="G908" s="198"/>
      <c r="H908" s="198"/>
      <c r="I908" s="198"/>
      <c r="J908" s="198"/>
      <c r="K908" s="198"/>
      <c r="L908" s="198"/>
      <c r="M908" s="198"/>
      <c r="N908" s="198"/>
      <c r="O908" s="198"/>
      <c r="P908" s="198"/>
      <c r="Q908" s="198"/>
      <c r="R908" s="198"/>
      <c r="S908" s="198"/>
      <c r="T908" s="285"/>
    </row>
    <row r="909" spans="1:20" ht="12.75">
      <c r="A909" s="228" t="s">
        <v>5218</v>
      </c>
      <c r="B909" s="735" t="s">
        <v>5219</v>
      </c>
      <c r="C909" s="221" t="s">
        <v>5220</v>
      </c>
      <c r="D909" s="167" t="s">
        <v>6629</v>
      </c>
      <c r="E909" s="168" t="s">
        <v>224</v>
      </c>
      <c r="F909" s="270"/>
      <c r="G909" s="198"/>
      <c r="H909" s="198"/>
      <c r="I909" s="198"/>
      <c r="J909" s="198"/>
      <c r="K909" s="198"/>
      <c r="L909" s="198"/>
      <c r="M909" s="198"/>
      <c r="N909" s="198"/>
      <c r="O909" s="198"/>
      <c r="P909" s="198"/>
      <c r="Q909" s="198"/>
      <c r="R909" s="198"/>
      <c r="S909" s="198"/>
      <c r="T909" s="285"/>
    </row>
    <row r="910" spans="1:20" ht="12.75">
      <c r="A910" s="228" t="s">
        <v>5221</v>
      </c>
      <c r="B910" s="735" t="s">
        <v>5222</v>
      </c>
      <c r="C910" s="221" t="s">
        <v>5220</v>
      </c>
      <c r="D910" s="167" t="s">
        <v>6630</v>
      </c>
      <c r="E910" s="168" t="s">
        <v>224</v>
      </c>
      <c r="F910" s="270"/>
      <c r="G910" s="276"/>
      <c r="H910" s="198"/>
      <c r="I910" s="198"/>
      <c r="J910" s="198"/>
      <c r="K910" s="198"/>
      <c r="L910" s="198"/>
      <c r="M910" s="198"/>
      <c r="N910" s="198"/>
      <c r="O910" s="198"/>
      <c r="P910" s="198"/>
      <c r="Q910" s="198"/>
      <c r="R910" s="198"/>
      <c r="S910" s="198"/>
      <c r="T910" s="285"/>
    </row>
    <row r="911" spans="1:20" ht="12.75">
      <c r="A911" s="228" t="s">
        <v>5223</v>
      </c>
      <c r="B911" s="735" t="s">
        <v>5224</v>
      </c>
      <c r="C911" s="221" t="s">
        <v>5225</v>
      </c>
      <c r="D911" s="167" t="s">
        <v>6629</v>
      </c>
      <c r="E911" s="168" t="s">
        <v>224</v>
      </c>
      <c r="F911" s="270"/>
      <c r="G911" s="276"/>
      <c r="H911" s="198"/>
      <c r="I911" s="198"/>
      <c r="J911" s="198"/>
      <c r="K911" s="198"/>
      <c r="L911" s="198"/>
      <c r="M911" s="198"/>
      <c r="N911" s="198"/>
      <c r="O911" s="198"/>
      <c r="P911" s="198"/>
      <c r="Q911" s="198"/>
      <c r="R911" s="198"/>
      <c r="S911" s="198"/>
      <c r="T911" s="285"/>
    </row>
    <row r="912" spans="1:20" ht="12.75">
      <c r="A912" s="228" t="s">
        <v>5226</v>
      </c>
      <c r="B912" s="735" t="s">
        <v>5227</v>
      </c>
      <c r="C912" s="221" t="s">
        <v>5225</v>
      </c>
      <c r="D912" s="167" t="s">
        <v>6630</v>
      </c>
      <c r="E912" s="168" t="s">
        <v>224</v>
      </c>
      <c r="F912" s="270"/>
      <c r="G912" s="276"/>
      <c r="H912" s="198"/>
      <c r="I912" s="276"/>
      <c r="J912" s="198"/>
      <c r="K912" s="198"/>
      <c r="L912" s="198"/>
      <c r="M912" s="198"/>
      <c r="N912" s="198"/>
      <c r="O912" s="198"/>
      <c r="P912" s="198"/>
      <c r="Q912" s="198"/>
      <c r="R912" s="198"/>
      <c r="S912" s="198"/>
      <c r="T912" s="285"/>
    </row>
    <row r="913" spans="1:20" ht="12.75">
      <c r="A913" s="228" t="s">
        <v>5228</v>
      </c>
      <c r="B913" s="735" t="s">
        <v>5229</v>
      </c>
      <c r="C913" s="221" t="s">
        <v>5230</v>
      </c>
      <c r="D913" s="167" t="s">
        <v>6629</v>
      </c>
      <c r="E913" s="168" t="s">
        <v>224</v>
      </c>
      <c r="F913" s="270"/>
      <c r="G913" s="276"/>
      <c r="H913" s="198"/>
      <c r="I913" s="276"/>
      <c r="J913" s="198"/>
      <c r="K913" s="198"/>
      <c r="L913" s="198"/>
      <c r="M913" s="198"/>
      <c r="N913" s="198"/>
      <c r="O913" s="198"/>
      <c r="P913" s="198"/>
      <c r="Q913" s="198"/>
      <c r="R913" s="198"/>
      <c r="S913" s="198"/>
      <c r="T913" s="285"/>
    </row>
    <row r="914" spans="1:20" ht="12.75">
      <c r="A914" s="228" t="s">
        <v>5231</v>
      </c>
      <c r="B914" s="735" t="s">
        <v>5232</v>
      </c>
      <c r="C914" s="221" t="s">
        <v>5230</v>
      </c>
      <c r="D914" s="167" t="s">
        <v>6630</v>
      </c>
      <c r="E914" s="168" t="s">
        <v>224</v>
      </c>
      <c r="F914" s="270"/>
      <c r="G914" s="198"/>
      <c r="H914" s="198"/>
      <c r="I914" s="276"/>
      <c r="J914" s="198"/>
      <c r="K914" s="198"/>
      <c r="L914" s="198"/>
      <c r="M914" s="198"/>
      <c r="N914" s="198"/>
      <c r="O914" s="198"/>
      <c r="P914" s="198"/>
      <c r="Q914" s="198"/>
      <c r="R914" s="198"/>
      <c r="S914" s="198"/>
      <c r="T914" s="285"/>
    </row>
    <row r="915" spans="1:20" ht="12.75">
      <c r="A915" s="228" t="s">
        <v>5233</v>
      </c>
      <c r="B915" s="735" t="s">
        <v>5234</v>
      </c>
      <c r="C915" s="221" t="s">
        <v>5235</v>
      </c>
      <c r="D915" s="167" t="s">
        <v>6629</v>
      </c>
      <c r="E915" s="168" t="s">
        <v>224</v>
      </c>
      <c r="F915" s="270"/>
      <c r="G915" s="198"/>
      <c r="H915" s="198"/>
      <c r="I915" s="469"/>
      <c r="J915" s="198"/>
      <c r="K915" s="198"/>
      <c r="L915" s="198"/>
      <c r="M915" s="198"/>
      <c r="N915" s="198"/>
      <c r="O915" s="198"/>
      <c r="P915" s="198"/>
      <c r="Q915" s="198"/>
      <c r="R915" s="198"/>
      <c r="S915" s="198"/>
      <c r="T915" s="285"/>
    </row>
    <row r="916" spans="1:20" ht="12.75">
      <c r="A916" s="228" t="s">
        <v>5236</v>
      </c>
      <c r="B916" s="735" t="s">
        <v>5237</v>
      </c>
      <c r="C916" s="221" t="s">
        <v>5235</v>
      </c>
      <c r="D916" s="167" t="s">
        <v>6630</v>
      </c>
      <c r="E916" s="168" t="s">
        <v>224</v>
      </c>
      <c r="F916" s="270"/>
      <c r="G916" s="198"/>
      <c r="H916" s="198"/>
      <c r="I916" s="198"/>
      <c r="J916" s="198"/>
      <c r="K916" s="198"/>
      <c r="L916" s="198"/>
      <c r="M916" s="198"/>
      <c r="N916" s="198"/>
      <c r="O916" s="198"/>
      <c r="P916" s="198"/>
      <c r="Q916" s="198"/>
      <c r="R916" s="198"/>
      <c r="S916" s="198"/>
      <c r="T916" s="285"/>
    </row>
    <row r="917" spans="1:20" ht="25.5">
      <c r="A917" s="185" t="s">
        <v>5238</v>
      </c>
      <c r="B917" s="185" t="s">
        <v>5239</v>
      </c>
      <c r="C917" s="534" t="s">
        <v>5240</v>
      </c>
      <c r="D917" s="534" t="s">
        <v>990</v>
      </c>
      <c r="E917" s="172" t="s">
        <v>11</v>
      </c>
      <c r="F917" s="477"/>
      <c r="G917" s="201"/>
      <c r="H917" s="201"/>
      <c r="I917" s="201"/>
      <c r="J917" s="201"/>
      <c r="K917" s="201"/>
      <c r="L917" s="201"/>
      <c r="M917" s="201"/>
      <c r="N917" s="201"/>
      <c r="O917" s="201"/>
      <c r="P917" s="201"/>
      <c r="Q917" s="201"/>
      <c r="R917" s="201"/>
      <c r="S917" s="201"/>
      <c r="T917" s="202"/>
    </row>
    <row r="918" spans="1:20" ht="12.75">
      <c r="A918" s="934" t="s">
        <v>7491</v>
      </c>
      <c r="B918" s="935"/>
      <c r="C918" s="935"/>
      <c r="D918" s="935"/>
      <c r="E918" s="936"/>
      <c r="F918" s="270"/>
      <c r="G918" s="198"/>
      <c r="H918" s="198"/>
      <c r="I918" s="198"/>
      <c r="J918" s="198"/>
      <c r="K918" s="198"/>
      <c r="L918" s="198"/>
      <c r="M918" s="198"/>
      <c r="N918" s="198"/>
      <c r="O918" s="198"/>
      <c r="P918" s="198"/>
      <c r="Q918" s="198"/>
      <c r="R918" s="198"/>
      <c r="S918" s="198"/>
      <c r="T918" s="285"/>
    </row>
    <row r="919" spans="1:20" ht="25.5">
      <c r="A919" s="228" t="s">
        <v>5241</v>
      </c>
      <c r="B919" s="735" t="s">
        <v>5242</v>
      </c>
      <c r="C919" s="221" t="s">
        <v>7492</v>
      </c>
      <c r="D919" s="167" t="s">
        <v>6632</v>
      </c>
      <c r="E919" s="168" t="s">
        <v>149</v>
      </c>
      <c r="F919" s="270"/>
      <c r="G919" s="198"/>
      <c r="H919" s="198"/>
      <c r="I919" s="198"/>
      <c r="J919" s="198"/>
      <c r="K919" s="198"/>
      <c r="L919" s="198"/>
      <c r="M919" s="198"/>
      <c r="N919" s="198"/>
      <c r="O919" s="198"/>
      <c r="P919" s="198"/>
      <c r="Q919" s="198"/>
      <c r="R919" s="198"/>
      <c r="S919" s="198"/>
      <c r="T919" s="285"/>
    </row>
    <row r="920" spans="1:20" ht="25.5">
      <c r="A920" s="228" t="s">
        <v>5243</v>
      </c>
      <c r="B920" s="735" t="s">
        <v>5244</v>
      </c>
      <c r="C920" s="221" t="s">
        <v>7492</v>
      </c>
      <c r="D920" s="167" t="s">
        <v>6632</v>
      </c>
      <c r="E920" s="168" t="s">
        <v>3408</v>
      </c>
      <c r="F920" s="270"/>
      <c r="G920" s="198"/>
      <c r="H920" s="198"/>
      <c r="I920" s="198"/>
      <c r="J920" s="198"/>
      <c r="K920" s="198"/>
      <c r="L920" s="198"/>
      <c r="M920" s="198"/>
      <c r="N920" s="198"/>
      <c r="O920" s="198"/>
      <c r="P920" s="198"/>
      <c r="Q920" s="198"/>
      <c r="R920" s="198"/>
      <c r="S920" s="198"/>
      <c r="T920" s="285"/>
    </row>
    <row r="921" spans="1:20" ht="25.5">
      <c r="A921" s="228" t="s">
        <v>5245</v>
      </c>
      <c r="B921" s="735" t="s">
        <v>5246</v>
      </c>
      <c r="C921" s="221" t="s">
        <v>7492</v>
      </c>
      <c r="D921" s="167" t="s">
        <v>6632</v>
      </c>
      <c r="E921" s="168" t="s">
        <v>360</v>
      </c>
      <c r="F921" s="270"/>
      <c r="G921" s="198"/>
      <c r="H921" s="198"/>
      <c r="I921" s="198"/>
      <c r="J921" s="198"/>
      <c r="K921" s="198"/>
      <c r="L921" s="198"/>
      <c r="M921" s="198"/>
      <c r="N921" s="198"/>
      <c r="O921" s="198"/>
      <c r="P921" s="198"/>
      <c r="Q921" s="198"/>
      <c r="R921" s="198"/>
      <c r="S921" s="198"/>
      <c r="T921" s="285"/>
    </row>
    <row r="922" spans="1:20" ht="25.5">
      <c r="A922" s="228" t="s">
        <v>5247</v>
      </c>
      <c r="B922" s="735" t="s">
        <v>5248</v>
      </c>
      <c r="C922" s="221" t="s">
        <v>7492</v>
      </c>
      <c r="D922" s="167" t="s">
        <v>6632</v>
      </c>
      <c r="E922" s="168" t="s">
        <v>486</v>
      </c>
      <c r="F922" s="270"/>
      <c r="G922" s="198"/>
      <c r="H922" s="198"/>
      <c r="I922" s="198"/>
      <c r="J922" s="198"/>
      <c r="K922" s="198"/>
      <c r="L922" s="198"/>
      <c r="M922" s="198"/>
      <c r="N922" s="198"/>
      <c r="O922" s="198"/>
      <c r="P922" s="198"/>
      <c r="Q922" s="198"/>
      <c r="R922" s="198"/>
      <c r="S922" s="198"/>
      <c r="T922" s="285"/>
    </row>
    <row r="923" spans="1:20" ht="25.5">
      <c r="A923" s="228" t="s">
        <v>5249</v>
      </c>
      <c r="B923" s="735" t="s">
        <v>5250</v>
      </c>
      <c r="C923" s="221" t="s">
        <v>7492</v>
      </c>
      <c r="D923" s="167" t="s">
        <v>6632</v>
      </c>
      <c r="E923" s="168" t="s">
        <v>3452</v>
      </c>
      <c r="F923" s="270"/>
      <c r="G923" s="198"/>
      <c r="H923" s="198"/>
      <c r="I923" s="198"/>
      <c r="J923" s="198"/>
      <c r="K923" s="198"/>
      <c r="L923" s="198"/>
      <c r="M923" s="198"/>
      <c r="N923" s="198"/>
      <c r="O923" s="198"/>
      <c r="P923" s="198"/>
      <c r="Q923" s="198"/>
      <c r="R923" s="198"/>
      <c r="S923" s="198"/>
      <c r="T923" s="285"/>
    </row>
    <row r="924" spans="1:20" ht="25.5">
      <c r="A924" s="228" t="s">
        <v>5251</v>
      </c>
      <c r="B924" s="735" t="s">
        <v>5252</v>
      </c>
      <c r="C924" s="221" t="s">
        <v>7493</v>
      </c>
      <c r="D924" s="167" t="s">
        <v>6632</v>
      </c>
      <c r="E924" s="168" t="s">
        <v>149</v>
      </c>
      <c r="F924" s="270"/>
      <c r="G924" s="198"/>
      <c r="H924" s="198"/>
      <c r="I924" s="198"/>
      <c r="J924" s="198"/>
      <c r="K924" s="198"/>
      <c r="L924" s="198"/>
      <c r="M924" s="198"/>
      <c r="N924" s="198"/>
      <c r="O924" s="198"/>
      <c r="P924" s="198"/>
      <c r="Q924" s="198"/>
      <c r="R924" s="198"/>
      <c r="S924" s="198"/>
      <c r="T924" s="285"/>
    </row>
    <row r="925" spans="1:20" ht="25.5">
      <c r="A925" s="228" t="s">
        <v>5253</v>
      </c>
      <c r="B925" s="735" t="s">
        <v>5254</v>
      </c>
      <c r="C925" s="221" t="s">
        <v>7493</v>
      </c>
      <c r="D925" s="167" t="s">
        <v>6632</v>
      </c>
      <c r="E925" s="168" t="s">
        <v>3408</v>
      </c>
      <c r="F925" s="270"/>
      <c r="G925" s="198"/>
      <c r="H925" s="198"/>
      <c r="I925" s="198"/>
      <c r="J925" s="198"/>
      <c r="K925" s="198"/>
      <c r="L925" s="198"/>
      <c r="M925" s="198"/>
      <c r="N925" s="198"/>
      <c r="O925" s="198"/>
      <c r="P925" s="198"/>
      <c r="Q925" s="198"/>
      <c r="R925" s="198"/>
      <c r="S925" s="198"/>
      <c r="T925" s="285"/>
    </row>
    <row r="926" spans="1:20" ht="25.5">
      <c r="A926" s="228" t="s">
        <v>5255</v>
      </c>
      <c r="B926" s="735" t="s">
        <v>5256</v>
      </c>
      <c r="C926" s="221" t="s">
        <v>7493</v>
      </c>
      <c r="D926" s="167" t="s">
        <v>6632</v>
      </c>
      <c r="E926" s="168" t="s">
        <v>360</v>
      </c>
      <c r="F926" s="270"/>
      <c r="G926" s="198"/>
      <c r="H926" s="198"/>
      <c r="I926" s="198"/>
      <c r="J926" s="198"/>
      <c r="K926" s="198"/>
      <c r="L926" s="198"/>
      <c r="M926" s="198"/>
      <c r="N926" s="198"/>
      <c r="O926" s="198"/>
      <c r="P926" s="198"/>
      <c r="Q926" s="198"/>
      <c r="R926" s="198"/>
      <c r="S926" s="198"/>
      <c r="T926" s="285"/>
    </row>
    <row r="927" spans="1:20" ht="25.5">
      <c r="A927" s="228" t="s">
        <v>5257</v>
      </c>
      <c r="B927" s="735" t="s">
        <v>5258</v>
      </c>
      <c r="C927" s="221" t="s">
        <v>7493</v>
      </c>
      <c r="D927" s="167" t="s">
        <v>6632</v>
      </c>
      <c r="E927" s="168" t="s">
        <v>486</v>
      </c>
      <c r="F927" s="270"/>
      <c r="G927" s="198"/>
      <c r="H927" s="198"/>
      <c r="I927" s="198"/>
      <c r="J927" s="198"/>
      <c r="K927" s="198"/>
      <c r="L927" s="198"/>
      <c r="M927" s="198"/>
      <c r="N927" s="198"/>
      <c r="O927" s="198"/>
      <c r="P927" s="198"/>
      <c r="Q927" s="198"/>
      <c r="R927" s="198"/>
      <c r="S927" s="198"/>
      <c r="T927" s="285"/>
    </row>
    <row r="928" spans="1:20" ht="25.5">
      <c r="A928" s="228" t="s">
        <v>5259</v>
      </c>
      <c r="B928" s="735" t="s">
        <v>5260</v>
      </c>
      <c r="C928" s="221" t="s">
        <v>7493</v>
      </c>
      <c r="D928" s="167" t="s">
        <v>6632</v>
      </c>
      <c r="E928" s="168" t="s">
        <v>3452</v>
      </c>
      <c r="F928" s="270"/>
      <c r="G928" s="198"/>
      <c r="H928" s="198"/>
      <c r="I928" s="198"/>
      <c r="J928" s="198"/>
      <c r="K928" s="198"/>
      <c r="L928" s="198"/>
      <c r="M928" s="198"/>
      <c r="N928" s="198"/>
      <c r="O928" s="198"/>
      <c r="P928" s="198"/>
      <c r="Q928" s="198"/>
      <c r="R928" s="198"/>
      <c r="S928" s="198"/>
      <c r="T928" s="285"/>
    </row>
    <row r="929" spans="1:20" ht="25.5">
      <c r="A929" s="228" t="s">
        <v>5261</v>
      </c>
      <c r="B929" s="735" t="s">
        <v>5262</v>
      </c>
      <c r="C929" s="221" t="s">
        <v>5263</v>
      </c>
      <c r="D929" s="167" t="s">
        <v>6632</v>
      </c>
      <c r="E929" s="168" t="s">
        <v>149</v>
      </c>
      <c r="F929" s="270"/>
      <c r="G929" s="198"/>
      <c r="H929" s="198"/>
      <c r="I929" s="198"/>
      <c r="J929" s="198"/>
      <c r="K929" s="198"/>
      <c r="L929" s="198"/>
      <c r="M929" s="198"/>
      <c r="N929" s="198"/>
      <c r="O929" s="198"/>
      <c r="P929" s="198"/>
      <c r="Q929" s="198"/>
      <c r="R929" s="198"/>
      <c r="S929" s="198"/>
      <c r="T929" s="285"/>
    </row>
    <row r="930" spans="1:20" ht="25.5">
      <c r="A930" s="228" t="s">
        <v>5264</v>
      </c>
      <c r="B930" s="735" t="s">
        <v>5265</v>
      </c>
      <c r="C930" s="221" t="s">
        <v>5263</v>
      </c>
      <c r="D930" s="167" t="s">
        <v>6632</v>
      </c>
      <c r="E930" s="168" t="s">
        <v>3408</v>
      </c>
      <c r="F930" s="270"/>
      <c r="G930" s="198"/>
      <c r="H930" s="198"/>
      <c r="I930" s="198"/>
      <c r="J930" s="198"/>
      <c r="K930" s="198"/>
      <c r="L930" s="198"/>
      <c r="M930" s="198"/>
      <c r="N930" s="198"/>
      <c r="O930" s="198"/>
      <c r="P930" s="198"/>
      <c r="Q930" s="198"/>
      <c r="R930" s="198"/>
      <c r="S930" s="198"/>
      <c r="T930" s="285"/>
    </row>
    <row r="931" spans="1:20" ht="25.5">
      <c r="A931" s="228" t="s">
        <v>5266</v>
      </c>
      <c r="B931" s="735" t="s">
        <v>5267</v>
      </c>
      <c r="C931" s="150" t="s">
        <v>5268</v>
      </c>
      <c r="D931" s="167" t="s">
        <v>6632</v>
      </c>
      <c r="E931" s="168" t="s">
        <v>3452</v>
      </c>
      <c r="F931" s="270"/>
      <c r="G931" s="198"/>
      <c r="H931" s="198"/>
      <c r="I931" s="198"/>
      <c r="J931" s="198"/>
      <c r="K931" s="198"/>
      <c r="L931" s="198"/>
      <c r="M931" s="198"/>
      <c r="N931" s="198"/>
      <c r="O931" s="198"/>
      <c r="P931" s="198"/>
      <c r="Q931" s="198"/>
      <c r="R931" s="198"/>
      <c r="S931" s="198"/>
      <c r="T931" s="285"/>
    </row>
    <row r="932" spans="1:20" ht="76.5">
      <c r="A932" s="535"/>
      <c r="B932" s="735" t="s">
        <v>5269</v>
      </c>
      <c r="C932" s="150" t="s">
        <v>7494</v>
      </c>
      <c r="D932" s="176" t="s">
        <v>6633</v>
      </c>
      <c r="E932" s="168" t="s">
        <v>149</v>
      </c>
      <c r="F932" s="270"/>
      <c r="G932" s="198"/>
      <c r="H932" s="198"/>
      <c r="I932" s="198"/>
      <c r="J932" s="198"/>
      <c r="K932" s="198"/>
      <c r="L932" s="198"/>
      <c r="M932" s="198"/>
      <c r="N932" s="198"/>
      <c r="O932" s="198"/>
      <c r="P932" s="198"/>
      <c r="Q932" s="198"/>
      <c r="R932" s="198"/>
      <c r="S932" s="198"/>
      <c r="T932" s="285"/>
    </row>
    <row r="933" spans="1:20" ht="76.5">
      <c r="A933" s="535"/>
      <c r="B933" s="735" t="s">
        <v>5270</v>
      </c>
      <c r="C933" s="150" t="s">
        <v>7494</v>
      </c>
      <c r="D933" s="176" t="s">
        <v>6633</v>
      </c>
      <c r="E933" s="168" t="s">
        <v>360</v>
      </c>
      <c r="F933" s="270"/>
      <c r="G933" s="198"/>
      <c r="H933" s="198"/>
      <c r="I933" s="198"/>
      <c r="J933" s="198"/>
      <c r="K933" s="198"/>
      <c r="L933" s="198"/>
      <c r="M933" s="198"/>
      <c r="N933" s="198"/>
      <c r="O933" s="198"/>
      <c r="P933" s="198"/>
      <c r="Q933" s="198"/>
      <c r="R933" s="198"/>
      <c r="S933" s="198"/>
      <c r="T933" s="285"/>
    </row>
    <row r="934" spans="1:20" ht="76.5">
      <c r="A934" s="535"/>
      <c r="B934" s="735" t="s">
        <v>5271</v>
      </c>
      <c r="C934" s="150" t="s">
        <v>7494</v>
      </c>
      <c r="D934" s="176" t="s">
        <v>6633</v>
      </c>
      <c r="E934" s="168" t="s">
        <v>486</v>
      </c>
      <c r="F934" s="270"/>
      <c r="G934" s="198"/>
      <c r="H934" s="198"/>
      <c r="I934" s="198"/>
      <c r="J934" s="198"/>
      <c r="K934" s="198"/>
      <c r="L934" s="198"/>
      <c r="M934" s="198"/>
      <c r="N934" s="198"/>
      <c r="O934" s="198"/>
      <c r="P934" s="198"/>
      <c r="Q934" s="198"/>
      <c r="R934" s="198"/>
      <c r="S934" s="198"/>
      <c r="T934" s="285"/>
    </row>
    <row r="935" spans="1:20" ht="25.5">
      <c r="A935" s="228" t="s">
        <v>5272</v>
      </c>
      <c r="B935" s="735" t="s">
        <v>5273</v>
      </c>
      <c r="C935" s="150" t="s">
        <v>7492</v>
      </c>
      <c r="D935" s="167" t="s">
        <v>6634</v>
      </c>
      <c r="E935" s="168" t="s">
        <v>149</v>
      </c>
      <c r="F935" s="270"/>
      <c r="G935" s="198"/>
      <c r="H935" s="198"/>
      <c r="I935" s="198"/>
      <c r="J935" s="198"/>
      <c r="K935" s="198"/>
      <c r="L935" s="198"/>
      <c r="M935" s="198"/>
      <c r="N935" s="198"/>
      <c r="O935" s="198"/>
      <c r="P935" s="198"/>
      <c r="Q935" s="198"/>
      <c r="R935" s="198"/>
      <c r="S935" s="198"/>
      <c r="T935" s="285"/>
    </row>
    <row r="936" spans="1:20" ht="25.5">
      <c r="A936" s="228" t="s">
        <v>5274</v>
      </c>
      <c r="B936" s="735" t="s">
        <v>5275</v>
      </c>
      <c r="C936" s="150" t="s">
        <v>7492</v>
      </c>
      <c r="D936" s="167" t="s">
        <v>6634</v>
      </c>
      <c r="E936" s="168" t="s">
        <v>3408</v>
      </c>
      <c r="F936" s="270"/>
      <c r="G936" s="198"/>
      <c r="H936" s="198"/>
      <c r="I936" s="198"/>
      <c r="J936" s="198"/>
      <c r="K936" s="198"/>
      <c r="L936" s="198"/>
      <c r="M936" s="198"/>
      <c r="N936" s="198"/>
      <c r="O936" s="198"/>
      <c r="P936" s="198"/>
      <c r="Q936" s="198"/>
      <c r="R936" s="198"/>
      <c r="S936" s="198"/>
      <c r="T936" s="285"/>
    </row>
    <row r="937" spans="1:20" ht="25.5">
      <c r="A937" s="228" t="s">
        <v>5276</v>
      </c>
      <c r="B937" s="735" t="s">
        <v>5277</v>
      </c>
      <c r="C937" s="150" t="s">
        <v>7492</v>
      </c>
      <c r="D937" s="167" t="s">
        <v>6634</v>
      </c>
      <c r="E937" s="168" t="s">
        <v>3452</v>
      </c>
      <c r="F937" s="270"/>
      <c r="G937" s="198"/>
      <c r="H937" s="198"/>
      <c r="I937" s="198"/>
      <c r="J937" s="198"/>
      <c r="K937" s="198"/>
      <c r="L937" s="198"/>
      <c r="M937" s="198"/>
      <c r="N937" s="198"/>
      <c r="O937" s="198"/>
      <c r="P937" s="198"/>
      <c r="Q937" s="198"/>
      <c r="R937" s="198"/>
      <c r="S937" s="198"/>
      <c r="T937" s="285"/>
    </row>
    <row r="938" spans="1:20" ht="25.5">
      <c r="A938" s="228" t="s">
        <v>5278</v>
      </c>
      <c r="B938" s="735" t="s">
        <v>5279</v>
      </c>
      <c r="C938" s="221" t="s">
        <v>7493</v>
      </c>
      <c r="D938" s="167" t="s">
        <v>6634</v>
      </c>
      <c r="E938" s="168" t="s">
        <v>149</v>
      </c>
      <c r="F938" s="270"/>
      <c r="G938" s="198"/>
      <c r="H938" s="198"/>
      <c r="I938" s="198"/>
      <c r="J938" s="198"/>
      <c r="K938" s="198"/>
      <c r="L938" s="198"/>
      <c r="M938" s="198"/>
      <c r="N938" s="198"/>
      <c r="O938" s="198"/>
      <c r="P938" s="198"/>
      <c r="Q938" s="198"/>
      <c r="R938" s="198"/>
      <c r="S938" s="198"/>
      <c r="T938" s="285"/>
    </row>
    <row r="939" spans="1:20" ht="25.5">
      <c r="A939" s="228" t="s">
        <v>5280</v>
      </c>
      <c r="B939" s="735" t="s">
        <v>5281</v>
      </c>
      <c r="C939" s="221" t="s">
        <v>7493</v>
      </c>
      <c r="D939" s="167" t="s">
        <v>6634</v>
      </c>
      <c r="E939" s="168" t="s">
        <v>3408</v>
      </c>
      <c r="F939" s="270"/>
      <c r="G939" s="198"/>
      <c r="H939" s="198"/>
      <c r="I939" s="198"/>
      <c r="J939" s="198"/>
      <c r="K939" s="198"/>
      <c r="L939" s="198"/>
      <c r="M939" s="198"/>
      <c r="N939" s="198"/>
      <c r="O939" s="198"/>
      <c r="P939" s="198"/>
      <c r="Q939" s="198"/>
      <c r="R939" s="198"/>
      <c r="S939" s="198"/>
      <c r="T939" s="285"/>
    </row>
    <row r="940" spans="1:20" ht="25.5">
      <c r="A940" s="228" t="s">
        <v>5282</v>
      </c>
      <c r="B940" s="735" t="s">
        <v>5283</v>
      </c>
      <c r="C940" s="221" t="s">
        <v>7493</v>
      </c>
      <c r="D940" s="167" t="s">
        <v>6634</v>
      </c>
      <c r="E940" s="168" t="s">
        <v>3452</v>
      </c>
      <c r="F940" s="270"/>
      <c r="G940" s="198"/>
      <c r="H940" s="198"/>
      <c r="I940" s="198"/>
      <c r="J940" s="198"/>
      <c r="K940" s="198"/>
      <c r="L940" s="198"/>
      <c r="M940" s="198"/>
      <c r="N940" s="198"/>
      <c r="O940" s="198"/>
      <c r="P940" s="198"/>
      <c r="Q940" s="198"/>
      <c r="R940" s="198"/>
      <c r="S940" s="198"/>
      <c r="T940" s="285"/>
    </row>
    <row r="941" spans="1:20" ht="25.5">
      <c r="A941" s="228" t="s">
        <v>5284</v>
      </c>
      <c r="B941" s="735" t="s">
        <v>5285</v>
      </c>
      <c r="C941" s="221" t="s">
        <v>5263</v>
      </c>
      <c r="D941" s="167" t="s">
        <v>6634</v>
      </c>
      <c r="E941" s="168" t="s">
        <v>149</v>
      </c>
      <c r="F941" s="270"/>
      <c r="G941" s="198"/>
      <c r="H941" s="198"/>
      <c r="I941" s="198"/>
      <c r="J941" s="198"/>
      <c r="K941" s="198"/>
      <c r="L941" s="198"/>
      <c r="M941" s="198"/>
      <c r="N941" s="198"/>
      <c r="O941" s="198"/>
      <c r="P941" s="198"/>
      <c r="Q941" s="198"/>
      <c r="R941" s="198"/>
      <c r="S941" s="198"/>
      <c r="T941" s="285"/>
    </row>
    <row r="942" spans="1:20" ht="25.5">
      <c r="A942" s="228" t="s">
        <v>5286</v>
      </c>
      <c r="B942" s="735" t="s">
        <v>5287</v>
      </c>
      <c r="C942" s="221" t="s">
        <v>5263</v>
      </c>
      <c r="D942" s="167" t="s">
        <v>6634</v>
      </c>
      <c r="E942" s="168" t="s">
        <v>3408</v>
      </c>
      <c r="F942" s="270"/>
      <c r="G942" s="198"/>
      <c r="H942" s="198"/>
      <c r="I942" s="198"/>
      <c r="J942" s="198"/>
      <c r="K942" s="198"/>
      <c r="L942" s="198"/>
      <c r="M942" s="198"/>
      <c r="N942" s="198"/>
      <c r="O942" s="198"/>
      <c r="P942" s="198"/>
      <c r="Q942" s="198"/>
      <c r="R942" s="198"/>
      <c r="S942" s="198"/>
      <c r="T942" s="285"/>
    </row>
    <row r="943" spans="1:20" ht="25.5">
      <c r="A943" s="228" t="s">
        <v>5288</v>
      </c>
      <c r="B943" s="735" t="s">
        <v>5289</v>
      </c>
      <c r="C943" s="221" t="s">
        <v>5263</v>
      </c>
      <c r="D943" s="167" t="s">
        <v>6634</v>
      </c>
      <c r="E943" s="168" t="s">
        <v>3452</v>
      </c>
      <c r="F943" s="270"/>
      <c r="G943" s="198"/>
      <c r="H943" s="198"/>
      <c r="I943" s="198"/>
      <c r="J943" s="198"/>
      <c r="K943" s="198"/>
      <c r="L943" s="198"/>
      <c r="M943" s="198"/>
      <c r="N943" s="198"/>
      <c r="O943" s="198"/>
      <c r="P943" s="198"/>
      <c r="Q943" s="198"/>
      <c r="R943" s="198"/>
      <c r="S943" s="198"/>
      <c r="T943" s="285"/>
    </row>
    <row r="944" spans="1:20" ht="25.5">
      <c r="A944" s="185" t="s">
        <v>5290</v>
      </c>
      <c r="B944" s="185" t="s">
        <v>5291</v>
      </c>
      <c r="C944" s="534" t="s">
        <v>5292</v>
      </c>
      <c r="D944" s="534" t="s">
        <v>990</v>
      </c>
      <c r="E944" s="172" t="s">
        <v>11</v>
      </c>
      <c r="F944" s="477"/>
      <c r="G944" s="201"/>
      <c r="H944" s="201"/>
      <c r="I944" s="201"/>
      <c r="J944" s="201"/>
      <c r="K944" s="201"/>
      <c r="L944" s="201"/>
      <c r="M944" s="201"/>
      <c r="N944" s="201"/>
      <c r="O944" s="201"/>
      <c r="P944" s="201"/>
      <c r="Q944" s="201"/>
      <c r="R944" s="201"/>
      <c r="S944" s="201"/>
      <c r="T944" s="202"/>
    </row>
    <row r="945" spans="1:20" ht="12.75">
      <c r="A945" s="965" t="s">
        <v>7495</v>
      </c>
      <c r="B945" s="957"/>
      <c r="C945" s="957"/>
      <c r="D945" s="957"/>
      <c r="E945" s="966"/>
      <c r="F945" s="270"/>
      <c r="G945" s="198"/>
      <c r="H945" s="198"/>
      <c r="I945" s="198"/>
      <c r="J945" s="198"/>
      <c r="K945" s="198"/>
      <c r="L945" s="198"/>
      <c r="M945" s="198"/>
      <c r="N945" s="198"/>
      <c r="O945" s="198"/>
      <c r="P945" s="198"/>
      <c r="Q945" s="198"/>
      <c r="R945" s="198"/>
      <c r="S945" s="198"/>
      <c r="T945" s="285"/>
    </row>
    <row r="946" spans="1:20" ht="25.5">
      <c r="A946" s="228" t="s">
        <v>5293</v>
      </c>
      <c r="B946" s="735" t="s">
        <v>5294</v>
      </c>
      <c r="C946" s="221" t="s">
        <v>7496</v>
      </c>
      <c r="D946" s="167" t="s">
        <v>7617</v>
      </c>
      <c r="E946" s="168" t="s">
        <v>149</v>
      </c>
      <c r="F946" s="270"/>
      <c r="G946" s="198"/>
      <c r="H946" s="198"/>
      <c r="I946" s="198"/>
      <c r="J946" s="198"/>
      <c r="K946" s="198"/>
      <c r="L946" s="198"/>
      <c r="M946" s="198"/>
      <c r="N946" s="198"/>
      <c r="O946" s="198"/>
      <c r="P946" s="198"/>
      <c r="Q946" s="198"/>
      <c r="R946" s="198"/>
      <c r="S946" s="198"/>
      <c r="T946" s="285"/>
    </row>
    <row r="947" spans="1:20" ht="25.5">
      <c r="A947" s="228" t="s">
        <v>5295</v>
      </c>
      <c r="B947" s="735" t="s">
        <v>5296</v>
      </c>
      <c r="C947" s="221" t="s">
        <v>7497</v>
      </c>
      <c r="D947" s="167" t="s">
        <v>7617</v>
      </c>
      <c r="E947" s="168" t="s">
        <v>149</v>
      </c>
      <c r="F947" s="270"/>
      <c r="G947" s="198"/>
      <c r="H947" s="198"/>
      <c r="I947" s="198"/>
      <c r="J947" s="198"/>
      <c r="K947" s="198"/>
      <c r="L947" s="198"/>
      <c r="M947" s="198"/>
      <c r="N947" s="198"/>
      <c r="O947" s="198"/>
      <c r="P947" s="198"/>
      <c r="Q947" s="198"/>
      <c r="R947" s="198"/>
      <c r="S947" s="198"/>
      <c r="T947" s="285"/>
    </row>
    <row r="948" spans="1:20" ht="25.5">
      <c r="A948" s="228" t="s">
        <v>5297</v>
      </c>
      <c r="B948" s="735" t="s">
        <v>5298</v>
      </c>
      <c r="C948" s="221" t="s">
        <v>7498</v>
      </c>
      <c r="D948" s="167" t="s">
        <v>7617</v>
      </c>
      <c r="E948" s="168" t="s">
        <v>149</v>
      </c>
      <c r="F948" s="270"/>
      <c r="G948" s="198"/>
      <c r="H948" s="198"/>
      <c r="I948" s="198"/>
      <c r="J948" s="198"/>
      <c r="K948" s="198"/>
      <c r="L948" s="198"/>
      <c r="M948" s="198"/>
      <c r="N948" s="198"/>
      <c r="O948" s="198"/>
      <c r="P948" s="198"/>
      <c r="Q948" s="198"/>
      <c r="R948" s="198"/>
      <c r="S948" s="198"/>
      <c r="T948" s="285"/>
    </row>
    <row r="949" spans="1:20" ht="25.5">
      <c r="A949" s="228" t="s">
        <v>5299</v>
      </c>
      <c r="B949" s="735" t="s">
        <v>5300</v>
      </c>
      <c r="C949" s="221" t="s">
        <v>7499</v>
      </c>
      <c r="D949" s="167" t="s">
        <v>7617</v>
      </c>
      <c r="E949" s="168" t="s">
        <v>149</v>
      </c>
      <c r="F949" s="270"/>
      <c r="G949" s="198"/>
      <c r="H949" s="198"/>
      <c r="I949" s="198"/>
      <c r="J949" s="198"/>
      <c r="K949" s="198"/>
      <c r="L949" s="198"/>
      <c r="M949" s="198"/>
      <c r="N949" s="198"/>
      <c r="O949" s="198"/>
      <c r="P949" s="198"/>
      <c r="Q949" s="198"/>
      <c r="R949" s="198"/>
      <c r="S949" s="198"/>
      <c r="T949" s="285"/>
    </row>
    <row r="950" spans="1:20" ht="25.5">
      <c r="A950" s="228" t="s">
        <v>5301</v>
      </c>
      <c r="B950" s="735" t="s">
        <v>5302</v>
      </c>
      <c r="C950" s="598" t="s">
        <v>7500</v>
      </c>
      <c r="D950" s="167" t="s">
        <v>7617</v>
      </c>
      <c r="E950" s="168" t="s">
        <v>149</v>
      </c>
      <c r="F950" s="270"/>
      <c r="G950" s="198"/>
      <c r="H950" s="198"/>
      <c r="I950" s="198"/>
      <c r="J950" s="198"/>
      <c r="K950" s="198"/>
      <c r="L950" s="198"/>
      <c r="M950" s="198"/>
      <c r="N950" s="198"/>
      <c r="O950" s="198"/>
      <c r="P950" s="198"/>
      <c r="Q950" s="198"/>
      <c r="R950" s="198"/>
      <c r="S950" s="198"/>
      <c r="T950" s="285"/>
    </row>
    <row r="951" spans="1:20" ht="25.5">
      <c r="A951" s="228" t="s">
        <v>5303</v>
      </c>
      <c r="B951" s="735" t="s">
        <v>5304</v>
      </c>
      <c r="C951" s="221" t="s">
        <v>7501</v>
      </c>
      <c r="D951" s="167" t="s">
        <v>7617</v>
      </c>
      <c r="E951" s="168" t="s">
        <v>149</v>
      </c>
      <c r="F951" s="270"/>
      <c r="G951" s="198"/>
      <c r="H951" s="198"/>
      <c r="I951" s="198"/>
      <c r="J951" s="198"/>
      <c r="K951" s="198"/>
      <c r="L951" s="198"/>
      <c r="M951" s="198"/>
      <c r="N951" s="198"/>
      <c r="O951" s="198"/>
      <c r="P951" s="198"/>
      <c r="Q951" s="198"/>
      <c r="R951" s="198"/>
      <c r="S951" s="198"/>
      <c r="T951" s="285"/>
    </row>
    <row r="952" spans="1:20" ht="25.5">
      <c r="A952" s="185" t="s">
        <v>5305</v>
      </c>
      <c r="B952" s="185" t="s">
        <v>5306</v>
      </c>
      <c r="C952" s="534" t="s">
        <v>5307</v>
      </c>
      <c r="D952" s="534" t="s">
        <v>990</v>
      </c>
      <c r="E952" s="172" t="s">
        <v>11</v>
      </c>
      <c r="F952" s="477"/>
      <c r="G952" s="201"/>
      <c r="H952" s="201"/>
      <c r="I952" s="201"/>
      <c r="J952" s="201"/>
      <c r="K952" s="201"/>
      <c r="L952" s="201"/>
      <c r="M952" s="201"/>
      <c r="N952" s="201"/>
      <c r="O952" s="201"/>
      <c r="P952" s="201"/>
      <c r="Q952" s="201"/>
      <c r="R952" s="201"/>
      <c r="S952" s="201"/>
      <c r="T952" s="202"/>
    </row>
    <row r="953" spans="1:20" ht="12.75">
      <c r="A953" s="967" t="s">
        <v>5308</v>
      </c>
      <c r="B953" s="960"/>
      <c r="C953" s="960"/>
      <c r="D953" s="960"/>
      <c r="E953" s="968"/>
      <c r="F953" s="270"/>
      <c r="G953" s="198"/>
      <c r="H953" s="198"/>
      <c r="I953" s="198"/>
      <c r="J953" s="198"/>
      <c r="K953" s="198"/>
      <c r="L953" s="198"/>
      <c r="M953" s="198"/>
      <c r="N953" s="198"/>
      <c r="O953" s="198"/>
      <c r="P953" s="198"/>
      <c r="Q953" s="198"/>
      <c r="R953" s="198"/>
      <c r="S953" s="198"/>
      <c r="T953" s="285"/>
    </row>
    <row r="954" spans="1:20" ht="25.5">
      <c r="A954" s="228" t="s">
        <v>5309</v>
      </c>
      <c r="B954" s="735" t="s">
        <v>5310</v>
      </c>
      <c r="C954" s="150" t="s">
        <v>7502</v>
      </c>
      <c r="D954" s="167" t="s">
        <v>6635</v>
      </c>
      <c r="E954" s="168" t="s">
        <v>224</v>
      </c>
      <c r="F954" s="270"/>
      <c r="G954" s="198"/>
      <c r="H954" s="198"/>
      <c r="I954" s="198"/>
      <c r="J954" s="198"/>
      <c r="K954" s="198"/>
      <c r="L954" s="198"/>
      <c r="M954" s="198"/>
      <c r="N954" s="198"/>
      <c r="O954" s="198"/>
      <c r="P954" s="198"/>
      <c r="Q954" s="198"/>
      <c r="R954" s="198"/>
      <c r="S954" s="198"/>
      <c r="T954" s="285"/>
    </row>
    <row r="955" spans="1:20" ht="25.5">
      <c r="A955" s="535"/>
      <c r="B955" s="735" t="s">
        <v>5311</v>
      </c>
      <c r="C955" s="150" t="s">
        <v>7503</v>
      </c>
      <c r="D955" s="176" t="s">
        <v>6636</v>
      </c>
      <c r="E955" s="168" t="s">
        <v>224</v>
      </c>
      <c r="F955" s="271"/>
      <c r="G955" s="198"/>
      <c r="H955" s="198"/>
      <c r="I955" s="198"/>
      <c r="J955" s="198"/>
      <c r="K955" s="198"/>
      <c r="L955" s="198"/>
      <c r="M955" s="198"/>
      <c r="N955" s="198"/>
      <c r="O955" s="198"/>
      <c r="P955" s="198"/>
      <c r="Q955" s="198"/>
      <c r="R955" s="198"/>
      <c r="S955" s="198"/>
      <c r="T955" s="285"/>
    </row>
    <row r="956" spans="1:20" ht="25.5">
      <c r="A956" s="228" t="s">
        <v>5312</v>
      </c>
      <c r="B956" s="735" t="s">
        <v>5313</v>
      </c>
      <c r="C956" s="150" t="s">
        <v>7504</v>
      </c>
      <c r="D956" s="167" t="s">
        <v>6635</v>
      </c>
      <c r="E956" s="168" t="s">
        <v>224</v>
      </c>
      <c r="F956" s="270"/>
      <c r="G956" s="198"/>
      <c r="H956" s="198"/>
      <c r="I956" s="198"/>
      <c r="J956" s="198"/>
      <c r="K956" s="198"/>
      <c r="L956" s="198"/>
      <c r="M956" s="198"/>
      <c r="N956" s="198"/>
      <c r="O956" s="198"/>
      <c r="P956" s="198"/>
      <c r="Q956" s="198"/>
      <c r="R956" s="198"/>
      <c r="S956" s="198"/>
      <c r="T956" s="285"/>
    </row>
    <row r="957" spans="1:20" ht="25.5">
      <c r="A957" s="228" t="s">
        <v>5314</v>
      </c>
      <c r="B957" s="735" t="s">
        <v>5315</v>
      </c>
      <c r="C957" s="150" t="s">
        <v>7505</v>
      </c>
      <c r="D957" s="167" t="s">
        <v>6635</v>
      </c>
      <c r="E957" s="168" t="s">
        <v>224</v>
      </c>
      <c r="F957" s="270"/>
      <c r="G957" s="198"/>
      <c r="H957" s="198"/>
      <c r="I957" s="198"/>
      <c r="J957" s="198"/>
      <c r="K957" s="198"/>
      <c r="L957" s="198"/>
      <c r="M957" s="198"/>
      <c r="N957" s="198"/>
      <c r="O957" s="198"/>
      <c r="P957" s="198"/>
      <c r="Q957" s="198"/>
      <c r="R957" s="198"/>
      <c r="S957" s="198"/>
      <c r="T957" s="285"/>
    </row>
    <row r="958" spans="1:20" ht="25.5">
      <c r="A958" s="228" t="s">
        <v>5316</v>
      </c>
      <c r="B958" s="735" t="s">
        <v>5317</v>
      </c>
      <c r="C958" s="221" t="s">
        <v>7506</v>
      </c>
      <c r="D958" s="167" t="s">
        <v>6635</v>
      </c>
      <c r="E958" s="168" t="s">
        <v>224</v>
      </c>
      <c r="F958" s="270"/>
      <c r="G958" s="198"/>
      <c r="H958" s="198"/>
      <c r="I958" s="198"/>
      <c r="J958" s="198"/>
      <c r="K958" s="198"/>
      <c r="L958" s="198"/>
      <c r="M958" s="198"/>
      <c r="N958" s="198"/>
      <c r="O958" s="198"/>
      <c r="P958" s="198"/>
      <c r="Q958" s="198"/>
      <c r="R958" s="198"/>
      <c r="S958" s="198"/>
      <c r="T958" s="285"/>
    </row>
    <row r="959" spans="1:20" ht="25.5">
      <c r="A959" s="228" t="s">
        <v>5318</v>
      </c>
      <c r="B959" s="735" t="s">
        <v>5319</v>
      </c>
      <c r="C959" s="221" t="s">
        <v>7507</v>
      </c>
      <c r="D959" s="167" t="s">
        <v>6635</v>
      </c>
      <c r="E959" s="168" t="s">
        <v>224</v>
      </c>
      <c r="F959" s="270"/>
      <c r="G959" s="198"/>
      <c r="H959" s="198"/>
      <c r="I959" s="198"/>
      <c r="J959" s="198"/>
      <c r="K959" s="198"/>
      <c r="L959" s="198"/>
      <c r="M959" s="198"/>
      <c r="N959" s="198"/>
      <c r="O959" s="198"/>
      <c r="P959" s="198"/>
      <c r="Q959" s="198"/>
      <c r="R959" s="198"/>
      <c r="S959" s="198"/>
      <c r="T959" s="285"/>
    </row>
    <row r="960" spans="1:20" ht="25.5">
      <c r="A960" s="228" t="s">
        <v>5320</v>
      </c>
      <c r="B960" s="735" t="s">
        <v>5321</v>
      </c>
      <c r="C960" s="221" t="s">
        <v>7508</v>
      </c>
      <c r="D960" s="167" t="s">
        <v>6635</v>
      </c>
      <c r="E960" s="168" t="s">
        <v>224</v>
      </c>
      <c r="F960" s="270"/>
      <c r="G960" s="198"/>
      <c r="H960" s="198"/>
      <c r="I960" s="198"/>
      <c r="J960" s="198"/>
      <c r="K960" s="198"/>
      <c r="L960" s="198"/>
      <c r="M960" s="198"/>
      <c r="N960" s="198"/>
      <c r="O960" s="198"/>
      <c r="P960" s="198"/>
      <c r="Q960" s="198"/>
      <c r="R960" s="198"/>
      <c r="S960" s="198"/>
      <c r="T960" s="285"/>
    </row>
    <row r="961" spans="1:20" ht="25.5">
      <c r="A961" s="228" t="s">
        <v>5322</v>
      </c>
      <c r="B961" s="735" t="s">
        <v>5323</v>
      </c>
      <c r="C961" s="221" t="s">
        <v>7509</v>
      </c>
      <c r="D961" s="167" t="s">
        <v>6635</v>
      </c>
      <c r="E961" s="168" t="s">
        <v>224</v>
      </c>
      <c r="F961" s="270"/>
      <c r="G961" s="198"/>
      <c r="H961" s="198"/>
      <c r="I961" s="198"/>
      <c r="J961" s="198"/>
      <c r="K961" s="198"/>
      <c r="L961" s="198"/>
      <c r="M961" s="198"/>
      <c r="N961" s="198"/>
      <c r="O961" s="198"/>
      <c r="P961" s="198"/>
      <c r="Q961" s="198"/>
      <c r="R961" s="198"/>
      <c r="S961" s="198"/>
      <c r="T961" s="285"/>
    </row>
    <row r="962" spans="1:20" ht="25.5">
      <c r="A962" s="228" t="s">
        <v>5324</v>
      </c>
      <c r="B962" s="735" t="s">
        <v>5325</v>
      </c>
      <c r="C962" s="221" t="s">
        <v>7510</v>
      </c>
      <c r="D962" s="167" t="s">
        <v>6635</v>
      </c>
      <c r="E962" s="168" t="s">
        <v>224</v>
      </c>
      <c r="F962" s="270"/>
      <c r="G962" s="198"/>
      <c r="H962" s="198"/>
      <c r="I962" s="198"/>
      <c r="J962" s="198"/>
      <c r="K962" s="198"/>
      <c r="L962" s="198"/>
      <c r="M962" s="198"/>
      <c r="N962" s="198"/>
      <c r="O962" s="198"/>
      <c r="P962" s="198"/>
      <c r="Q962" s="198"/>
      <c r="R962" s="198"/>
      <c r="S962" s="198"/>
      <c r="T962" s="285"/>
    </row>
    <row r="963" spans="1:20" ht="25.5">
      <c r="A963" s="228" t="s">
        <v>5326</v>
      </c>
      <c r="B963" s="735" t="s">
        <v>5327</v>
      </c>
      <c r="C963" s="221" t="s">
        <v>7511</v>
      </c>
      <c r="D963" s="167" t="s">
        <v>6635</v>
      </c>
      <c r="E963" s="168" t="s">
        <v>224</v>
      </c>
      <c r="F963" s="270"/>
      <c r="G963" s="198"/>
      <c r="H963" s="198"/>
      <c r="I963" s="198"/>
      <c r="J963" s="198"/>
      <c r="K963" s="198"/>
      <c r="L963" s="198"/>
      <c r="M963" s="198"/>
      <c r="N963" s="198"/>
      <c r="O963" s="198"/>
      <c r="P963" s="198"/>
      <c r="Q963" s="198"/>
      <c r="R963" s="198"/>
      <c r="S963" s="198"/>
      <c r="T963" s="285"/>
    </row>
    <row r="964" spans="1:20" ht="25.5">
      <c r="A964" s="228" t="s">
        <v>5328</v>
      </c>
      <c r="B964" s="735" t="s">
        <v>5329</v>
      </c>
      <c r="C964" s="221" t="s">
        <v>7512</v>
      </c>
      <c r="D964" s="167" t="s">
        <v>6635</v>
      </c>
      <c r="E964" s="168" t="s">
        <v>224</v>
      </c>
      <c r="F964" s="270"/>
      <c r="G964" s="198"/>
      <c r="H964" s="198"/>
      <c r="I964" s="198"/>
      <c r="J964" s="198"/>
      <c r="K964" s="198"/>
      <c r="L964" s="198"/>
      <c r="M964" s="198"/>
      <c r="N964" s="198"/>
      <c r="O964" s="198"/>
      <c r="P964" s="198"/>
      <c r="Q964" s="198"/>
      <c r="R964" s="198"/>
      <c r="S964" s="198"/>
      <c r="T964" s="285"/>
    </row>
    <row r="965" spans="1:20" ht="25.5">
      <c r="A965" s="228" t="s">
        <v>5330</v>
      </c>
      <c r="B965" s="735" t="s">
        <v>5331</v>
      </c>
      <c r="C965" s="221" t="s">
        <v>7513</v>
      </c>
      <c r="D965" s="167" t="s">
        <v>6635</v>
      </c>
      <c r="E965" s="168" t="s">
        <v>224</v>
      </c>
      <c r="F965" s="270"/>
      <c r="G965" s="198"/>
      <c r="H965" s="198"/>
      <c r="I965" s="198"/>
      <c r="J965" s="198"/>
      <c r="K965" s="198"/>
      <c r="L965" s="198"/>
      <c r="M965" s="198"/>
      <c r="N965" s="198"/>
      <c r="O965" s="198"/>
      <c r="P965" s="198"/>
      <c r="Q965" s="198"/>
      <c r="R965" s="198"/>
      <c r="S965" s="198"/>
      <c r="T965" s="285"/>
    </row>
    <row r="966" spans="1:20" ht="25.5">
      <c r="A966" s="228" t="s">
        <v>5332</v>
      </c>
      <c r="B966" s="735" t="s">
        <v>5333</v>
      </c>
      <c r="C966" s="221" t="s">
        <v>7514</v>
      </c>
      <c r="D966" s="167" t="s">
        <v>6635</v>
      </c>
      <c r="E966" s="168" t="s">
        <v>224</v>
      </c>
      <c r="F966" s="270"/>
      <c r="G966" s="198"/>
      <c r="H966" s="198"/>
      <c r="I966" s="198"/>
      <c r="J966" s="198"/>
      <c r="K966" s="198"/>
      <c r="L966" s="198"/>
      <c r="M966" s="198"/>
      <c r="N966" s="198"/>
      <c r="O966" s="198"/>
      <c r="P966" s="198"/>
      <c r="Q966" s="198"/>
      <c r="R966" s="198"/>
      <c r="S966" s="198"/>
      <c r="T966" s="285"/>
    </row>
    <row r="967" spans="1:20" ht="25.5">
      <c r="A967" s="228" t="s">
        <v>5334</v>
      </c>
      <c r="B967" s="735" t="s">
        <v>5335</v>
      </c>
      <c r="C967" s="221" t="s">
        <v>7515</v>
      </c>
      <c r="D967" s="167" t="s">
        <v>6635</v>
      </c>
      <c r="E967" s="168" t="s">
        <v>224</v>
      </c>
      <c r="F967" s="270"/>
      <c r="G967" s="198"/>
      <c r="H967" s="198"/>
      <c r="I967" s="198"/>
      <c r="J967" s="198"/>
      <c r="K967" s="198"/>
      <c r="L967" s="198"/>
      <c r="M967" s="198"/>
      <c r="N967" s="198"/>
      <c r="O967" s="198"/>
      <c r="P967" s="198"/>
      <c r="Q967" s="198"/>
      <c r="R967" s="198"/>
      <c r="S967" s="198"/>
      <c r="T967" s="285"/>
    </row>
    <row r="968" spans="1:20" ht="25.5">
      <c r="A968" s="228" t="s">
        <v>5336</v>
      </c>
      <c r="B968" s="735" t="s">
        <v>5337</v>
      </c>
      <c r="C968" s="221" t="s">
        <v>7516</v>
      </c>
      <c r="D968" s="167" t="s">
        <v>6635</v>
      </c>
      <c r="E968" s="168" t="s">
        <v>224</v>
      </c>
      <c r="F968" s="270"/>
      <c r="G968" s="198"/>
      <c r="H968" s="198"/>
      <c r="I968" s="198"/>
      <c r="J968" s="198"/>
      <c r="K968" s="198"/>
      <c r="L968" s="198"/>
      <c r="M968" s="198"/>
      <c r="N968" s="198"/>
      <c r="O968" s="198"/>
      <c r="P968" s="198"/>
      <c r="Q968" s="198"/>
      <c r="R968" s="198"/>
      <c r="S968" s="198"/>
      <c r="T968" s="285"/>
    </row>
    <row r="969" spans="1:20" ht="25.5">
      <c r="A969" s="228" t="s">
        <v>5338</v>
      </c>
      <c r="B969" s="735" t="s">
        <v>5339</v>
      </c>
      <c r="C969" s="221" t="s">
        <v>7517</v>
      </c>
      <c r="D969" s="167" t="s">
        <v>6635</v>
      </c>
      <c r="E969" s="168" t="s">
        <v>224</v>
      </c>
      <c r="F969" s="270"/>
      <c r="G969" s="198"/>
      <c r="H969" s="198"/>
      <c r="I969" s="198"/>
      <c r="J969" s="198"/>
      <c r="K969" s="198"/>
      <c r="L969" s="198"/>
      <c r="M969" s="198"/>
      <c r="N969" s="198"/>
      <c r="O969" s="198"/>
      <c r="P969" s="198"/>
      <c r="Q969" s="198"/>
      <c r="R969" s="198"/>
      <c r="S969" s="198"/>
      <c r="T969" s="285"/>
    </row>
    <row r="970" spans="1:20" ht="25.5">
      <c r="A970" s="228" t="s">
        <v>5340</v>
      </c>
      <c r="B970" s="735" t="s">
        <v>5341</v>
      </c>
      <c r="C970" s="221" t="s">
        <v>7502</v>
      </c>
      <c r="D970" s="167" t="s">
        <v>6636</v>
      </c>
      <c r="E970" s="168" t="s">
        <v>224</v>
      </c>
      <c r="F970" s="270"/>
      <c r="G970" s="198"/>
      <c r="H970" s="198"/>
      <c r="I970" s="198"/>
      <c r="J970" s="198"/>
      <c r="K970" s="198"/>
      <c r="L970" s="198"/>
      <c r="M970" s="198"/>
      <c r="N970" s="198"/>
      <c r="O970" s="198"/>
      <c r="P970" s="198"/>
      <c r="Q970" s="198"/>
      <c r="R970" s="198"/>
      <c r="S970" s="198"/>
      <c r="T970" s="285"/>
    </row>
    <row r="971" spans="1:20" ht="25.5">
      <c r="A971" s="228" t="s">
        <v>5342</v>
      </c>
      <c r="B971" s="735" t="s">
        <v>5343</v>
      </c>
      <c r="C971" s="221" t="s">
        <v>7504</v>
      </c>
      <c r="D971" s="167" t="s">
        <v>6636</v>
      </c>
      <c r="E971" s="168" t="s">
        <v>224</v>
      </c>
      <c r="F971" s="270"/>
      <c r="G971" s="198"/>
      <c r="H971" s="198"/>
      <c r="I971" s="198"/>
      <c r="J971" s="198"/>
      <c r="K971" s="198"/>
      <c r="L971" s="198"/>
      <c r="M971" s="198"/>
      <c r="N971" s="198"/>
      <c r="O971" s="198"/>
      <c r="P971" s="198"/>
      <c r="Q971" s="198"/>
      <c r="R971" s="198"/>
      <c r="S971" s="198"/>
      <c r="T971" s="285"/>
    </row>
    <row r="972" spans="1:20" ht="25.5">
      <c r="A972" s="228" t="s">
        <v>5344</v>
      </c>
      <c r="B972" s="735" t="s">
        <v>5345</v>
      </c>
      <c r="C972" s="221" t="s">
        <v>7518</v>
      </c>
      <c r="D972" s="167" t="s">
        <v>6636</v>
      </c>
      <c r="E972" s="168" t="s">
        <v>224</v>
      </c>
      <c r="F972" s="270"/>
      <c r="G972" s="198"/>
      <c r="H972" s="198"/>
      <c r="I972" s="198"/>
      <c r="J972" s="198"/>
      <c r="K972" s="198"/>
      <c r="L972" s="198"/>
      <c r="M972" s="198"/>
      <c r="N972" s="198"/>
      <c r="O972" s="198"/>
      <c r="P972" s="198"/>
      <c r="Q972" s="198"/>
      <c r="R972" s="198"/>
      <c r="S972" s="198"/>
      <c r="T972" s="285"/>
    </row>
    <row r="973" spans="1:20" ht="25.5">
      <c r="A973" s="228" t="s">
        <v>5346</v>
      </c>
      <c r="B973" s="735" t="s">
        <v>5347</v>
      </c>
      <c r="C973" s="221" t="s">
        <v>7506</v>
      </c>
      <c r="D973" s="167" t="s">
        <v>6636</v>
      </c>
      <c r="E973" s="168" t="s">
        <v>224</v>
      </c>
      <c r="F973" s="270"/>
      <c r="G973" s="198"/>
      <c r="H973" s="198"/>
      <c r="I973" s="198"/>
      <c r="J973" s="198"/>
      <c r="K973" s="198"/>
      <c r="L973" s="198"/>
      <c r="M973" s="198"/>
      <c r="N973" s="198"/>
      <c r="O973" s="198"/>
      <c r="P973" s="198"/>
      <c r="Q973" s="198"/>
      <c r="R973" s="198"/>
      <c r="S973" s="198"/>
      <c r="T973" s="285"/>
    </row>
    <row r="974" spans="1:20" ht="25.5">
      <c r="A974" s="228" t="s">
        <v>5348</v>
      </c>
      <c r="B974" s="735" t="s">
        <v>5349</v>
      </c>
      <c r="C974" s="221" t="s">
        <v>7507</v>
      </c>
      <c r="D974" s="167" t="s">
        <v>6636</v>
      </c>
      <c r="E974" s="168" t="s">
        <v>224</v>
      </c>
      <c r="F974" s="270"/>
      <c r="G974" s="198"/>
      <c r="H974" s="198"/>
      <c r="I974" s="198"/>
      <c r="J974" s="198"/>
      <c r="K974" s="198"/>
      <c r="L974" s="198"/>
      <c r="M974" s="198"/>
      <c r="N974" s="198"/>
      <c r="O974" s="198"/>
      <c r="P974" s="198"/>
      <c r="Q974" s="198"/>
      <c r="R974" s="198"/>
      <c r="S974" s="198"/>
      <c r="T974" s="285"/>
    </row>
    <row r="975" spans="1:20" ht="25.5">
      <c r="A975" s="228" t="s">
        <v>5350</v>
      </c>
      <c r="B975" s="735" t="s">
        <v>5351</v>
      </c>
      <c r="C975" s="221" t="s">
        <v>7508</v>
      </c>
      <c r="D975" s="167" t="s">
        <v>6636</v>
      </c>
      <c r="E975" s="168" t="s">
        <v>224</v>
      </c>
      <c r="F975" s="270"/>
      <c r="G975" s="198"/>
      <c r="H975" s="198"/>
      <c r="I975" s="198"/>
      <c r="J975" s="198"/>
      <c r="K975" s="198"/>
      <c r="L975" s="198"/>
      <c r="M975" s="198"/>
      <c r="N975" s="198"/>
      <c r="O975" s="198"/>
      <c r="P975" s="198"/>
      <c r="Q975" s="198"/>
      <c r="R975" s="198"/>
      <c r="S975" s="198"/>
      <c r="T975" s="285"/>
    </row>
    <row r="976" spans="1:20" ht="25.5">
      <c r="A976" s="228" t="s">
        <v>5352</v>
      </c>
      <c r="B976" s="735" t="s">
        <v>5353</v>
      </c>
      <c r="C976" s="221" t="s">
        <v>7509</v>
      </c>
      <c r="D976" s="167" t="s">
        <v>6636</v>
      </c>
      <c r="E976" s="168" t="s">
        <v>224</v>
      </c>
      <c r="F976" s="270"/>
      <c r="G976" s="198"/>
      <c r="H976" s="198"/>
      <c r="I976" s="198"/>
      <c r="J976" s="198"/>
      <c r="K976" s="198"/>
      <c r="L976" s="198"/>
      <c r="M976" s="198"/>
      <c r="N976" s="198"/>
      <c r="O976" s="198"/>
      <c r="P976" s="198"/>
      <c r="Q976" s="198"/>
      <c r="R976" s="198"/>
      <c r="S976" s="198"/>
      <c r="T976" s="285"/>
    </row>
    <row r="977" spans="1:20" ht="25.5">
      <c r="A977" s="228" t="s">
        <v>5354</v>
      </c>
      <c r="B977" s="735" t="s">
        <v>5355</v>
      </c>
      <c r="C977" s="221" t="s">
        <v>7519</v>
      </c>
      <c r="D977" s="167" t="s">
        <v>6636</v>
      </c>
      <c r="E977" s="168" t="s">
        <v>224</v>
      </c>
      <c r="F977" s="270"/>
      <c r="G977" s="198"/>
      <c r="H977" s="198"/>
      <c r="I977" s="198"/>
      <c r="J977" s="198"/>
      <c r="K977" s="198"/>
      <c r="L977" s="198"/>
      <c r="M977" s="198"/>
      <c r="N977" s="198"/>
      <c r="O977" s="198"/>
      <c r="P977" s="198"/>
      <c r="Q977" s="198"/>
      <c r="R977" s="198"/>
      <c r="S977" s="198"/>
      <c r="T977" s="285"/>
    </row>
    <row r="978" spans="1:20" ht="25.5">
      <c r="A978" s="228" t="s">
        <v>5356</v>
      </c>
      <c r="B978" s="735" t="s">
        <v>5357</v>
      </c>
      <c r="C978" s="221" t="s">
        <v>7511</v>
      </c>
      <c r="D978" s="167" t="s">
        <v>6636</v>
      </c>
      <c r="E978" s="168" t="s">
        <v>224</v>
      </c>
      <c r="F978" s="270"/>
      <c r="G978" s="198"/>
      <c r="H978" s="198"/>
      <c r="I978" s="198"/>
      <c r="J978" s="198"/>
      <c r="K978" s="198"/>
      <c r="L978" s="198"/>
      <c r="M978" s="198"/>
      <c r="N978" s="198"/>
      <c r="O978" s="198"/>
      <c r="P978" s="198"/>
      <c r="Q978" s="198"/>
      <c r="R978" s="198"/>
      <c r="S978" s="198"/>
      <c r="T978" s="285"/>
    </row>
    <row r="979" spans="1:20" ht="25.5">
      <c r="A979" s="228" t="s">
        <v>5358</v>
      </c>
      <c r="B979" s="735" t="s">
        <v>5359</v>
      </c>
      <c r="C979" s="221" t="s">
        <v>7512</v>
      </c>
      <c r="D979" s="167" t="s">
        <v>6636</v>
      </c>
      <c r="E979" s="168" t="s">
        <v>224</v>
      </c>
      <c r="F979" s="270"/>
      <c r="G979" s="198"/>
      <c r="H979" s="198"/>
      <c r="I979" s="198"/>
      <c r="J979" s="198"/>
      <c r="K979" s="198"/>
      <c r="L979" s="198"/>
      <c r="M979" s="198"/>
      <c r="N979" s="198"/>
      <c r="O979" s="198"/>
      <c r="P979" s="198"/>
      <c r="Q979" s="198"/>
      <c r="R979" s="198"/>
      <c r="S979" s="198"/>
      <c r="T979" s="285"/>
    </row>
    <row r="980" spans="1:20" ht="25.5">
      <c r="A980" s="228" t="s">
        <v>5360</v>
      </c>
      <c r="B980" s="735" t="s">
        <v>5361</v>
      </c>
      <c r="C980" s="221" t="s">
        <v>7513</v>
      </c>
      <c r="D980" s="167" t="s">
        <v>6636</v>
      </c>
      <c r="E980" s="168" t="s">
        <v>224</v>
      </c>
      <c r="F980" s="270"/>
      <c r="G980" s="198"/>
      <c r="H980" s="198"/>
      <c r="I980" s="198"/>
      <c r="J980" s="198"/>
      <c r="K980" s="198"/>
      <c r="L980" s="198"/>
      <c r="M980" s="198"/>
      <c r="N980" s="198"/>
      <c r="O980" s="198"/>
      <c r="P980" s="198"/>
      <c r="Q980" s="198"/>
      <c r="R980" s="198"/>
      <c r="S980" s="198"/>
      <c r="T980" s="285"/>
    </row>
    <row r="981" spans="1:20" ht="25.5">
      <c r="A981" s="228" t="s">
        <v>5362</v>
      </c>
      <c r="B981" s="735" t="s">
        <v>5363</v>
      </c>
      <c r="C981" s="221" t="s">
        <v>7514</v>
      </c>
      <c r="D981" s="167" t="s">
        <v>6636</v>
      </c>
      <c r="E981" s="168" t="s">
        <v>224</v>
      </c>
      <c r="F981" s="270"/>
      <c r="G981" s="198"/>
      <c r="H981" s="198"/>
      <c r="I981" s="198"/>
      <c r="J981" s="198"/>
      <c r="K981" s="198"/>
      <c r="L981" s="198"/>
      <c r="M981" s="198"/>
      <c r="N981" s="198"/>
      <c r="O981" s="198"/>
      <c r="P981" s="198"/>
      <c r="Q981" s="198"/>
      <c r="R981" s="198"/>
      <c r="S981" s="198"/>
      <c r="T981" s="285"/>
    </row>
    <row r="982" spans="1:20" ht="25.5">
      <c r="A982" s="228" t="s">
        <v>5364</v>
      </c>
      <c r="B982" s="735" t="s">
        <v>5365</v>
      </c>
      <c r="C982" s="221" t="s">
        <v>7515</v>
      </c>
      <c r="D982" s="167" t="s">
        <v>6636</v>
      </c>
      <c r="E982" s="168" t="s">
        <v>224</v>
      </c>
      <c r="F982" s="270"/>
      <c r="G982" s="198"/>
      <c r="H982" s="198"/>
      <c r="I982" s="198"/>
      <c r="J982" s="198"/>
      <c r="K982" s="198"/>
      <c r="L982" s="198"/>
      <c r="M982" s="198"/>
      <c r="N982" s="198"/>
      <c r="O982" s="198"/>
      <c r="P982" s="198"/>
      <c r="Q982" s="198"/>
      <c r="R982" s="198"/>
      <c r="S982" s="198"/>
      <c r="T982" s="285"/>
    </row>
    <row r="983" spans="1:20" ht="25.5">
      <c r="A983" s="228" t="s">
        <v>5366</v>
      </c>
      <c r="B983" s="735" t="s">
        <v>5367</v>
      </c>
      <c r="C983" s="221" t="s">
        <v>7516</v>
      </c>
      <c r="D983" s="167" t="s">
        <v>6636</v>
      </c>
      <c r="E983" s="168" t="s">
        <v>224</v>
      </c>
      <c r="F983" s="270"/>
      <c r="G983" s="198"/>
      <c r="H983" s="198"/>
      <c r="I983" s="198"/>
      <c r="J983" s="198"/>
      <c r="K983" s="198"/>
      <c r="L983" s="198"/>
      <c r="M983" s="198"/>
      <c r="N983" s="198"/>
      <c r="O983" s="198"/>
      <c r="P983" s="198"/>
      <c r="Q983" s="198"/>
      <c r="R983" s="198"/>
      <c r="S983" s="198"/>
      <c r="T983" s="285"/>
    </row>
    <row r="984" spans="1:20" ht="25.5">
      <c r="A984" s="228" t="s">
        <v>5368</v>
      </c>
      <c r="B984" s="735" t="s">
        <v>5369</v>
      </c>
      <c r="C984" s="221" t="s">
        <v>7517</v>
      </c>
      <c r="D984" s="167" t="s">
        <v>6636</v>
      </c>
      <c r="E984" s="168" t="s">
        <v>224</v>
      </c>
      <c r="F984" s="270"/>
      <c r="G984" s="198"/>
      <c r="H984" s="198"/>
      <c r="I984" s="198"/>
      <c r="J984" s="198"/>
      <c r="K984" s="198"/>
      <c r="L984" s="198"/>
      <c r="M984" s="198"/>
      <c r="N984" s="198"/>
      <c r="O984" s="198"/>
      <c r="P984" s="198"/>
      <c r="Q984" s="198"/>
      <c r="R984" s="198"/>
      <c r="S984" s="198"/>
      <c r="T984" s="285"/>
    </row>
    <row r="985" spans="1:20" ht="25.5">
      <c r="A985" s="304" t="s">
        <v>5370</v>
      </c>
      <c r="B985" s="304" t="s">
        <v>5371</v>
      </c>
      <c r="C985" s="534" t="s">
        <v>5372</v>
      </c>
      <c r="D985" s="534" t="s">
        <v>990</v>
      </c>
      <c r="E985" s="172" t="s">
        <v>11</v>
      </c>
      <c r="F985" s="470"/>
      <c r="G985" s="201"/>
      <c r="H985" s="201"/>
      <c r="I985" s="201"/>
      <c r="J985" s="201"/>
      <c r="K985" s="201"/>
      <c r="L985" s="201"/>
      <c r="M985" s="201"/>
      <c r="N985" s="201"/>
      <c r="O985" s="201"/>
      <c r="P985" s="201"/>
      <c r="Q985" s="201"/>
      <c r="R985" s="201"/>
      <c r="S985" s="201"/>
      <c r="T985" s="202"/>
    </row>
    <row r="986" spans="1:20" ht="12.75">
      <c r="A986" s="950" t="s">
        <v>7520</v>
      </c>
      <c r="B986" s="951"/>
      <c r="C986" s="951"/>
      <c r="D986" s="951"/>
      <c r="E986" s="952"/>
      <c r="F986" s="461"/>
      <c r="G986" s="198"/>
      <c r="H986" s="198"/>
      <c r="I986" s="198"/>
      <c r="J986" s="198"/>
      <c r="K986" s="198"/>
      <c r="L986" s="198"/>
      <c r="M986" s="198"/>
      <c r="N986" s="198"/>
      <c r="O986" s="198"/>
      <c r="P986" s="198"/>
      <c r="Q986" s="198"/>
      <c r="R986" s="198"/>
      <c r="S986" s="198"/>
      <c r="T986" s="285"/>
    </row>
    <row r="987" spans="1:20" ht="12.75">
      <c r="A987" s="228" t="s">
        <v>5373</v>
      </c>
      <c r="B987" s="735" t="s">
        <v>5374</v>
      </c>
      <c r="C987" s="221" t="s">
        <v>7521</v>
      </c>
      <c r="D987" s="167" t="s">
        <v>6614</v>
      </c>
      <c r="E987" s="168" t="s">
        <v>224</v>
      </c>
      <c r="F987" s="461"/>
      <c r="G987" s="198"/>
      <c r="H987" s="198"/>
      <c r="I987" s="198"/>
      <c r="J987" s="198"/>
      <c r="K987" s="198"/>
      <c r="L987" s="198"/>
      <c r="M987" s="198"/>
      <c r="N987" s="198"/>
      <c r="O987" s="198"/>
      <c r="P987" s="198"/>
      <c r="Q987" s="198"/>
      <c r="R987" s="198"/>
      <c r="S987" s="198"/>
      <c r="T987" s="285"/>
    </row>
    <row r="988" spans="1:20" ht="12.75">
      <c r="A988" s="228" t="s">
        <v>5375</v>
      </c>
      <c r="B988" s="735" t="s">
        <v>5376</v>
      </c>
      <c r="C988" s="221" t="s">
        <v>7522</v>
      </c>
      <c r="D988" s="167" t="s">
        <v>6544</v>
      </c>
      <c r="E988" s="168" t="s">
        <v>224</v>
      </c>
      <c r="F988" s="461"/>
      <c r="G988" s="198"/>
      <c r="H988" s="198"/>
      <c r="I988" s="198"/>
      <c r="J988" s="198"/>
      <c r="K988" s="198"/>
      <c r="L988" s="198"/>
      <c r="M988" s="198"/>
      <c r="N988" s="198"/>
      <c r="O988" s="198"/>
      <c r="P988" s="198"/>
      <c r="Q988" s="198"/>
      <c r="R988" s="198"/>
      <c r="S988" s="198"/>
      <c r="T988" s="285"/>
    </row>
    <row r="989" spans="1:20" ht="12.75">
      <c r="A989" s="228" t="s">
        <v>5377</v>
      </c>
      <c r="B989" s="735" t="s">
        <v>5378</v>
      </c>
      <c r="C989" s="221" t="s">
        <v>7523</v>
      </c>
      <c r="D989" s="167" t="s">
        <v>6637</v>
      </c>
      <c r="E989" s="168" t="s">
        <v>224</v>
      </c>
      <c r="F989" s="461"/>
      <c r="G989" s="198"/>
      <c r="H989" s="198"/>
      <c r="I989" s="198"/>
      <c r="J989" s="198"/>
      <c r="K989" s="198"/>
      <c r="L989" s="198"/>
      <c r="M989" s="198"/>
      <c r="N989" s="198"/>
      <c r="O989" s="198"/>
      <c r="P989" s="198"/>
      <c r="Q989" s="198"/>
      <c r="R989" s="198"/>
      <c r="S989" s="198"/>
      <c r="T989" s="285"/>
    </row>
    <row r="990" spans="1:20" ht="12.75">
      <c r="A990" s="228" t="s">
        <v>5379</v>
      </c>
      <c r="B990" s="735" t="s">
        <v>5380</v>
      </c>
      <c r="C990" s="150" t="s">
        <v>7522</v>
      </c>
      <c r="D990" s="167" t="s">
        <v>6638</v>
      </c>
      <c r="E990" s="168" t="s">
        <v>224</v>
      </c>
      <c r="F990" s="461"/>
      <c r="G990" s="198"/>
      <c r="H990" s="198"/>
      <c r="I990" s="198"/>
      <c r="J990" s="198"/>
      <c r="K990" s="198"/>
      <c r="L990" s="198"/>
      <c r="M990" s="198"/>
      <c r="N990" s="198"/>
      <c r="O990" s="198"/>
      <c r="P990" s="198"/>
      <c r="Q990" s="198"/>
      <c r="R990" s="198"/>
      <c r="S990" s="198"/>
      <c r="T990" s="285"/>
    </row>
    <row r="991" spans="1:20" ht="12.75">
      <c r="A991" s="535"/>
      <c r="B991" s="735" t="s">
        <v>5381</v>
      </c>
      <c r="C991" s="150" t="s">
        <v>7523</v>
      </c>
      <c r="D991" s="167" t="s">
        <v>486</v>
      </c>
      <c r="E991" s="168" t="s">
        <v>224</v>
      </c>
      <c r="F991" s="270"/>
      <c r="G991" s="198"/>
      <c r="H991" s="198"/>
      <c r="I991" s="198"/>
      <c r="J991" s="198"/>
      <c r="K991" s="198"/>
      <c r="L991" s="198"/>
      <c r="M991" s="198"/>
      <c r="N991" s="198"/>
      <c r="O991" s="198"/>
      <c r="P991" s="198"/>
      <c r="Q991" s="198"/>
      <c r="R991" s="198"/>
      <c r="S991" s="198"/>
      <c r="T991" s="285"/>
    </row>
    <row r="992" spans="1:20" ht="12.75">
      <c r="A992" s="535"/>
      <c r="B992" s="735" t="s">
        <v>5382</v>
      </c>
      <c r="C992" s="150" t="s">
        <v>7524</v>
      </c>
      <c r="D992" s="167" t="s">
        <v>486</v>
      </c>
      <c r="E992" s="168" t="s">
        <v>224</v>
      </c>
      <c r="F992" s="270"/>
      <c r="G992" s="198"/>
      <c r="H992" s="198"/>
      <c r="I992" s="198"/>
      <c r="J992" s="198"/>
      <c r="K992" s="198"/>
      <c r="L992" s="198"/>
      <c r="M992" s="198"/>
      <c r="N992" s="198"/>
      <c r="O992" s="198"/>
      <c r="P992" s="198"/>
      <c r="Q992" s="198"/>
      <c r="R992" s="198"/>
      <c r="S992" s="198"/>
      <c r="T992" s="285"/>
    </row>
    <row r="993" spans="1:20" ht="12.75">
      <c r="A993" s="535"/>
      <c r="B993" s="735" t="s">
        <v>5383</v>
      </c>
      <c r="C993" s="150" t="s">
        <v>7525</v>
      </c>
      <c r="D993" s="167" t="s">
        <v>5384</v>
      </c>
      <c r="E993" s="168" t="s">
        <v>224</v>
      </c>
      <c r="F993" s="270"/>
      <c r="G993" s="198"/>
      <c r="H993" s="198"/>
      <c r="I993" s="198"/>
      <c r="J993" s="198"/>
      <c r="K993" s="198"/>
      <c r="L993" s="198"/>
      <c r="M993" s="198"/>
      <c r="N993" s="198"/>
      <c r="O993" s="198"/>
      <c r="P993" s="198"/>
      <c r="Q993" s="198"/>
      <c r="R993" s="198"/>
      <c r="S993" s="198"/>
      <c r="T993" s="285"/>
    </row>
    <row r="994" spans="1:20" ht="12.75">
      <c r="A994" s="535"/>
      <c r="B994" s="735" t="s">
        <v>5385</v>
      </c>
      <c r="C994" s="150" t="s">
        <v>7525</v>
      </c>
      <c r="D994" s="167" t="s">
        <v>486</v>
      </c>
      <c r="E994" s="168" t="s">
        <v>224</v>
      </c>
      <c r="F994" s="270"/>
      <c r="G994" s="198"/>
      <c r="H994" s="198"/>
      <c r="I994" s="198"/>
      <c r="J994" s="198"/>
      <c r="K994" s="198"/>
      <c r="L994" s="198"/>
      <c r="M994" s="198"/>
      <c r="N994" s="198"/>
      <c r="O994" s="198"/>
      <c r="P994" s="198"/>
      <c r="Q994" s="198"/>
      <c r="R994" s="198"/>
      <c r="S994" s="198"/>
      <c r="T994" s="285"/>
    </row>
    <row r="995" spans="1:20" ht="12.75">
      <c r="A995" s="535"/>
      <c r="B995" s="735" t="s">
        <v>5386</v>
      </c>
      <c r="C995" s="150" t="s">
        <v>7526</v>
      </c>
      <c r="D995" s="167" t="s">
        <v>5387</v>
      </c>
      <c r="E995" s="168" t="s">
        <v>224</v>
      </c>
      <c r="F995" s="270"/>
      <c r="G995" s="198"/>
      <c r="H995" s="198"/>
      <c r="I995" s="198"/>
      <c r="J995" s="198"/>
      <c r="K995" s="198"/>
      <c r="L995" s="198"/>
      <c r="M995" s="198"/>
      <c r="N995" s="198"/>
      <c r="O995" s="198"/>
      <c r="P995" s="198"/>
      <c r="Q995" s="198"/>
      <c r="R995" s="198"/>
      <c r="S995" s="198"/>
      <c r="T995" s="285"/>
    </row>
    <row r="996" spans="1:20" ht="12.75">
      <c r="A996" s="535"/>
      <c r="B996" s="735" t="s">
        <v>5388</v>
      </c>
      <c r="C996" s="150" t="s">
        <v>7526</v>
      </c>
      <c r="D996" s="167" t="s">
        <v>486</v>
      </c>
      <c r="E996" s="168" t="s">
        <v>224</v>
      </c>
      <c r="F996" s="270"/>
      <c r="G996" s="198"/>
      <c r="H996" s="198"/>
      <c r="I996" s="198"/>
      <c r="J996" s="198"/>
      <c r="K996" s="198"/>
      <c r="L996" s="198"/>
      <c r="M996" s="198"/>
      <c r="N996" s="198"/>
      <c r="O996" s="198"/>
      <c r="P996" s="198"/>
      <c r="Q996" s="198"/>
      <c r="R996" s="198"/>
      <c r="S996" s="198"/>
      <c r="T996" s="285"/>
    </row>
    <row r="997" spans="1:20" ht="25.5">
      <c r="A997" s="304" t="s">
        <v>5389</v>
      </c>
      <c r="B997" s="576" t="s">
        <v>5390</v>
      </c>
      <c r="C997" s="534" t="s">
        <v>7527</v>
      </c>
      <c r="D997" s="534" t="s">
        <v>990</v>
      </c>
      <c r="E997" s="172" t="s">
        <v>11</v>
      </c>
      <c r="F997" s="470"/>
      <c r="G997" s="201"/>
      <c r="H997" s="201"/>
      <c r="I997" s="201"/>
      <c r="J997" s="201"/>
      <c r="K997" s="201"/>
      <c r="L997" s="201"/>
      <c r="M997" s="201"/>
      <c r="N997" s="201"/>
      <c r="O997" s="201"/>
      <c r="P997" s="201"/>
      <c r="Q997" s="201"/>
      <c r="R997" s="201"/>
      <c r="S997" s="201"/>
      <c r="T997" s="202"/>
    </row>
    <row r="998" spans="1:20" ht="12.75">
      <c r="A998" s="946" t="s">
        <v>7528</v>
      </c>
      <c r="B998" s="947"/>
      <c r="C998" s="947"/>
      <c r="D998" s="947"/>
      <c r="E998" s="948"/>
      <c r="F998" s="461"/>
      <c r="G998" s="198"/>
      <c r="H998" s="198"/>
      <c r="I998" s="198"/>
      <c r="J998" s="198"/>
      <c r="K998" s="198"/>
      <c r="L998" s="198"/>
      <c r="M998" s="198"/>
      <c r="N998" s="198"/>
      <c r="O998" s="198"/>
      <c r="P998" s="198"/>
      <c r="Q998" s="198"/>
      <c r="R998" s="198"/>
      <c r="S998" s="198"/>
      <c r="T998" s="285"/>
    </row>
    <row r="999" spans="1:20" ht="12.75">
      <c r="A999" s="578" t="s">
        <v>5391</v>
      </c>
      <c r="B999" s="576" t="s">
        <v>5392</v>
      </c>
      <c r="C999" s="788" t="s">
        <v>7529</v>
      </c>
      <c r="D999" s="789" t="s">
        <v>7614</v>
      </c>
      <c r="E999" s="168" t="s">
        <v>224</v>
      </c>
      <c r="F999" s="461"/>
      <c r="G999" s="198"/>
      <c r="H999" s="198"/>
      <c r="I999" s="198"/>
      <c r="J999" s="198"/>
      <c r="K999" s="198"/>
      <c r="L999" s="198"/>
      <c r="M999" s="198"/>
      <c r="N999" s="198"/>
      <c r="O999" s="198"/>
      <c r="P999" s="198"/>
      <c r="Q999" s="198"/>
      <c r="R999" s="198"/>
      <c r="S999" s="198"/>
      <c r="T999" s="285"/>
    </row>
    <row r="1000" spans="1:20" ht="12.75">
      <c r="A1000" s="578" t="s">
        <v>5393</v>
      </c>
      <c r="B1000" s="576" t="s">
        <v>5394</v>
      </c>
      <c r="C1000" s="788" t="s">
        <v>7529</v>
      </c>
      <c r="D1000" s="789" t="s">
        <v>7615</v>
      </c>
      <c r="E1000" s="168" t="s">
        <v>224</v>
      </c>
      <c r="F1000" s="270"/>
      <c r="G1000" s="198"/>
      <c r="H1000" s="198"/>
      <c r="I1000" s="198"/>
      <c r="J1000" s="198"/>
      <c r="K1000" s="198"/>
      <c r="L1000" s="198"/>
      <c r="M1000" s="198"/>
      <c r="N1000" s="198"/>
      <c r="O1000" s="198"/>
      <c r="P1000" s="198"/>
      <c r="Q1000" s="198"/>
      <c r="R1000" s="198"/>
      <c r="S1000" s="198"/>
      <c r="T1000" s="285"/>
    </row>
    <row r="1001" spans="1:20" ht="12.75">
      <c r="A1001" s="578" t="s">
        <v>5395</v>
      </c>
      <c r="B1001" s="576" t="s">
        <v>5396</v>
      </c>
      <c r="C1001" s="788" t="s">
        <v>7529</v>
      </c>
      <c r="D1001" s="789" t="s">
        <v>7602</v>
      </c>
      <c r="E1001" s="168" t="s">
        <v>224</v>
      </c>
      <c r="F1001" s="270"/>
      <c r="G1001" s="198"/>
      <c r="H1001" s="198"/>
      <c r="I1001" s="198"/>
      <c r="J1001" s="198"/>
      <c r="K1001" s="198"/>
      <c r="L1001" s="198"/>
      <c r="M1001" s="198"/>
      <c r="N1001" s="198"/>
      <c r="O1001" s="198"/>
      <c r="P1001" s="198"/>
      <c r="Q1001" s="198"/>
      <c r="R1001" s="198"/>
      <c r="S1001" s="198"/>
      <c r="T1001" s="285"/>
    </row>
    <row r="1002" spans="1:20" ht="25.5">
      <c r="A1002" s="578" t="s">
        <v>5397</v>
      </c>
      <c r="B1002" s="576" t="s">
        <v>5398</v>
      </c>
      <c r="C1002" s="788" t="s">
        <v>7530</v>
      </c>
      <c r="D1002" s="789" t="s">
        <v>7614</v>
      </c>
      <c r="E1002" s="168" t="s">
        <v>224</v>
      </c>
      <c r="F1002" s="270"/>
      <c r="G1002" s="198"/>
      <c r="H1002" s="198"/>
      <c r="I1002" s="198"/>
      <c r="J1002" s="198"/>
      <c r="K1002" s="198"/>
      <c r="L1002" s="198"/>
      <c r="M1002" s="198"/>
      <c r="N1002" s="198"/>
      <c r="O1002" s="198"/>
      <c r="P1002" s="198"/>
      <c r="Q1002" s="198"/>
      <c r="R1002" s="198"/>
      <c r="S1002" s="198"/>
      <c r="T1002" s="285"/>
    </row>
    <row r="1003" spans="1:20" ht="25.5">
      <c r="A1003" s="578" t="s">
        <v>5399</v>
      </c>
      <c r="B1003" s="576" t="s">
        <v>5400</v>
      </c>
      <c r="C1003" s="788" t="s">
        <v>7530</v>
      </c>
      <c r="D1003" s="789" t="s">
        <v>7601</v>
      </c>
      <c r="E1003" s="168" t="s">
        <v>224</v>
      </c>
      <c r="F1003" s="270"/>
      <c r="G1003" s="198"/>
      <c r="H1003" s="198"/>
      <c r="I1003" s="198"/>
      <c r="J1003" s="198"/>
      <c r="K1003" s="198"/>
      <c r="L1003" s="198"/>
      <c r="M1003" s="198"/>
      <c r="N1003" s="198"/>
      <c r="O1003" s="198"/>
      <c r="P1003" s="198"/>
      <c r="Q1003" s="198"/>
      <c r="R1003" s="198"/>
      <c r="S1003" s="198"/>
      <c r="T1003" s="285"/>
    </row>
    <row r="1004" spans="1:20" ht="25.5">
      <c r="A1004" s="578" t="s">
        <v>5401</v>
      </c>
      <c r="B1004" s="576" t="s">
        <v>5402</v>
      </c>
      <c r="C1004" s="788" t="s">
        <v>7530</v>
      </c>
      <c r="D1004" s="789" t="s">
        <v>7602</v>
      </c>
      <c r="E1004" s="168" t="s">
        <v>224</v>
      </c>
      <c r="F1004" s="270"/>
      <c r="G1004" s="198"/>
      <c r="H1004" s="198"/>
      <c r="I1004" s="198"/>
      <c r="J1004" s="198"/>
      <c r="K1004" s="198"/>
      <c r="L1004" s="198"/>
      <c r="M1004" s="198"/>
      <c r="N1004" s="198"/>
      <c r="O1004" s="198"/>
      <c r="P1004" s="198"/>
      <c r="Q1004" s="198"/>
      <c r="R1004" s="198"/>
      <c r="S1004" s="198"/>
      <c r="T1004" s="285"/>
    </row>
    <row r="1005" spans="1:20" ht="25.5">
      <c r="A1005" s="578" t="s">
        <v>5403</v>
      </c>
      <c r="B1005" s="576" t="s">
        <v>5404</v>
      </c>
      <c r="C1005" s="788" t="s">
        <v>7531</v>
      </c>
      <c r="D1005" s="789" t="s">
        <v>7614</v>
      </c>
      <c r="E1005" s="168" t="s">
        <v>224</v>
      </c>
      <c r="F1005" s="270"/>
      <c r="G1005" s="198"/>
      <c r="H1005" s="198"/>
      <c r="I1005" s="198"/>
      <c r="J1005" s="198"/>
      <c r="K1005" s="198"/>
      <c r="L1005" s="198"/>
      <c r="M1005" s="198"/>
      <c r="N1005" s="198"/>
      <c r="O1005" s="198"/>
      <c r="P1005" s="198"/>
      <c r="Q1005" s="198"/>
      <c r="R1005" s="198"/>
      <c r="S1005" s="198"/>
      <c r="T1005" s="285"/>
    </row>
    <row r="1006" spans="1:20" ht="25.5">
      <c r="A1006" s="578" t="s">
        <v>5405</v>
      </c>
      <c r="B1006" s="576" t="s">
        <v>5406</v>
      </c>
      <c r="C1006" s="788" t="s">
        <v>7531</v>
      </c>
      <c r="D1006" s="789" t="s">
        <v>7601</v>
      </c>
      <c r="E1006" s="168" t="s">
        <v>224</v>
      </c>
      <c r="F1006" s="270"/>
      <c r="G1006" s="198"/>
      <c r="H1006" s="198"/>
      <c r="I1006" s="198"/>
      <c r="J1006" s="198"/>
      <c r="K1006" s="198"/>
      <c r="L1006" s="198"/>
      <c r="M1006" s="198"/>
      <c r="N1006" s="198"/>
      <c r="O1006" s="198"/>
      <c r="P1006" s="198"/>
      <c r="Q1006" s="198"/>
      <c r="R1006" s="198"/>
      <c r="S1006" s="198"/>
      <c r="T1006" s="285"/>
    </row>
    <row r="1007" spans="1:20" ht="25.5">
      <c r="A1007" s="578" t="s">
        <v>5407</v>
      </c>
      <c r="B1007" s="576" t="s">
        <v>5408</v>
      </c>
      <c r="C1007" s="788" t="s">
        <v>7531</v>
      </c>
      <c r="D1007" s="789" t="s">
        <v>7602</v>
      </c>
      <c r="E1007" s="168" t="s">
        <v>224</v>
      </c>
      <c r="F1007" s="270"/>
      <c r="G1007" s="198"/>
      <c r="H1007" s="198"/>
      <c r="I1007" s="198"/>
      <c r="J1007" s="198"/>
      <c r="K1007" s="198"/>
      <c r="L1007" s="198"/>
      <c r="M1007" s="198"/>
      <c r="N1007" s="198"/>
      <c r="O1007" s="198"/>
      <c r="P1007" s="198"/>
      <c r="Q1007" s="198"/>
      <c r="R1007" s="198"/>
      <c r="S1007" s="198"/>
      <c r="T1007" s="285"/>
    </row>
    <row r="1008" spans="1:20" ht="25.5">
      <c r="A1008" s="471"/>
      <c r="B1008" s="576" t="s">
        <v>5409</v>
      </c>
      <c r="C1008" s="790" t="s">
        <v>5410</v>
      </c>
      <c r="D1008" s="791" t="s">
        <v>7615</v>
      </c>
      <c r="E1008" s="168" t="s">
        <v>224</v>
      </c>
      <c r="F1008" s="270"/>
      <c r="G1008" s="198"/>
      <c r="H1008" s="198"/>
      <c r="I1008" s="198"/>
      <c r="J1008" s="198"/>
      <c r="K1008" s="198"/>
      <c r="L1008" s="198"/>
      <c r="M1008" s="198"/>
      <c r="N1008" s="198"/>
      <c r="O1008" s="198"/>
      <c r="P1008" s="198"/>
      <c r="Q1008" s="198"/>
      <c r="R1008" s="198"/>
      <c r="S1008" s="198"/>
      <c r="T1008" s="285"/>
    </row>
    <row r="1009" spans="1:20" ht="25.5">
      <c r="A1009" s="471"/>
      <c r="B1009" s="576" t="s">
        <v>5411</v>
      </c>
      <c r="C1009" s="790" t="s">
        <v>5410</v>
      </c>
      <c r="D1009" s="791" t="s">
        <v>7616</v>
      </c>
      <c r="E1009" s="168" t="s">
        <v>224</v>
      </c>
      <c r="F1009" s="270"/>
      <c r="G1009" s="198"/>
      <c r="H1009" s="198"/>
      <c r="I1009" s="198"/>
      <c r="J1009" s="198"/>
      <c r="K1009" s="198"/>
      <c r="L1009" s="198"/>
      <c r="M1009" s="198"/>
      <c r="N1009" s="198"/>
      <c r="O1009" s="198"/>
      <c r="P1009" s="198"/>
      <c r="Q1009" s="198"/>
      <c r="R1009" s="198"/>
      <c r="S1009" s="198"/>
      <c r="T1009" s="285"/>
    </row>
    <row r="1010" spans="1:20" ht="25.5">
      <c r="A1010" s="304" t="s">
        <v>5412</v>
      </c>
      <c r="B1010" s="304" t="s">
        <v>5413</v>
      </c>
      <c r="C1010" s="534" t="s">
        <v>5414</v>
      </c>
      <c r="D1010" s="534" t="s">
        <v>27</v>
      </c>
      <c r="E1010" s="172" t="s">
        <v>11</v>
      </c>
      <c r="F1010" s="477"/>
      <c r="G1010" s="201"/>
      <c r="H1010" s="201"/>
      <c r="I1010" s="201"/>
      <c r="J1010" s="201"/>
      <c r="K1010" s="201"/>
      <c r="L1010" s="201"/>
      <c r="M1010" s="201"/>
      <c r="N1010" s="201"/>
      <c r="O1010" s="201"/>
      <c r="P1010" s="201"/>
      <c r="Q1010" s="201"/>
      <c r="R1010" s="201"/>
      <c r="S1010" s="201"/>
      <c r="T1010" s="202"/>
    </row>
    <row r="1011" spans="1:20" ht="12.75">
      <c r="A1011" s="946" t="s">
        <v>5415</v>
      </c>
      <c r="B1011" s="947"/>
      <c r="C1011" s="947"/>
      <c r="D1011" s="947"/>
      <c r="E1011" s="948"/>
      <c r="F1011" s="270"/>
      <c r="G1011" s="198"/>
      <c r="H1011" s="198"/>
      <c r="I1011" s="198"/>
      <c r="J1011" s="198"/>
      <c r="K1011" s="198"/>
      <c r="L1011" s="198"/>
      <c r="M1011" s="198"/>
      <c r="N1011" s="198"/>
      <c r="O1011" s="198"/>
      <c r="P1011" s="198"/>
      <c r="Q1011" s="198"/>
      <c r="R1011" s="198"/>
      <c r="S1011" s="198"/>
      <c r="T1011" s="285"/>
    </row>
    <row r="1012" spans="1:20" ht="12.75">
      <c r="A1012" s="578" t="s">
        <v>5416</v>
      </c>
      <c r="B1012" s="576" t="s">
        <v>5417</v>
      </c>
      <c r="C1012" s="221" t="s">
        <v>7532</v>
      </c>
      <c r="D1012" s="167" t="s">
        <v>5418</v>
      </c>
      <c r="E1012" s="168" t="s">
        <v>32</v>
      </c>
      <c r="F1012" s="270"/>
      <c r="G1012" s="198"/>
      <c r="H1012" s="198"/>
      <c r="I1012" s="198"/>
      <c r="J1012" s="198"/>
      <c r="K1012" s="198"/>
      <c r="L1012" s="198"/>
      <c r="M1012" s="198"/>
      <c r="N1012" s="198"/>
      <c r="O1012" s="198"/>
      <c r="P1012" s="198"/>
      <c r="Q1012" s="198"/>
      <c r="R1012" s="198"/>
      <c r="S1012" s="198"/>
      <c r="T1012" s="285"/>
    </row>
    <row r="1013" spans="1:20" ht="12.75">
      <c r="A1013" s="578" t="s">
        <v>5419</v>
      </c>
      <c r="B1013" s="576" t="s">
        <v>5420</v>
      </c>
      <c r="C1013" s="221" t="s">
        <v>7533</v>
      </c>
      <c r="D1013" s="167" t="s">
        <v>5421</v>
      </c>
      <c r="E1013" s="168" t="s">
        <v>32</v>
      </c>
      <c r="F1013" s="270"/>
      <c r="G1013" s="198"/>
      <c r="H1013" s="198"/>
      <c r="I1013" s="198"/>
      <c r="J1013" s="198"/>
      <c r="K1013" s="198"/>
      <c r="L1013" s="198"/>
      <c r="M1013" s="198"/>
      <c r="N1013" s="198"/>
      <c r="O1013" s="198"/>
      <c r="P1013" s="198"/>
      <c r="Q1013" s="198"/>
      <c r="R1013" s="198"/>
      <c r="S1013" s="198"/>
      <c r="T1013" s="285"/>
    </row>
    <row r="1014" spans="1:20" ht="12.75">
      <c r="A1014" s="578" t="s">
        <v>5422</v>
      </c>
      <c r="B1014" s="576" t="s">
        <v>5423</v>
      </c>
      <c r="C1014" s="221" t="s">
        <v>7534</v>
      </c>
      <c r="D1014" s="167" t="s">
        <v>5418</v>
      </c>
      <c r="E1014" s="168" t="s">
        <v>32</v>
      </c>
      <c r="F1014" s="270"/>
      <c r="G1014" s="198"/>
      <c r="H1014" s="198"/>
      <c r="I1014" s="198"/>
      <c r="J1014" s="198"/>
      <c r="K1014" s="198"/>
      <c r="L1014" s="198"/>
      <c r="M1014" s="198"/>
      <c r="N1014" s="198"/>
      <c r="O1014" s="198"/>
      <c r="P1014" s="198"/>
      <c r="Q1014" s="198"/>
      <c r="R1014" s="198"/>
      <c r="S1014" s="198"/>
      <c r="T1014" s="285"/>
    </row>
    <row r="1015" spans="1:20" ht="12.75">
      <c r="A1015" s="578" t="s">
        <v>5424</v>
      </c>
      <c r="B1015" s="576" t="s">
        <v>5425</v>
      </c>
      <c r="C1015" s="221" t="s">
        <v>7535</v>
      </c>
      <c r="D1015" s="167" t="s">
        <v>5418</v>
      </c>
      <c r="E1015" s="168" t="s">
        <v>32</v>
      </c>
      <c r="F1015" s="270"/>
      <c r="G1015" s="198"/>
      <c r="H1015" s="198"/>
      <c r="I1015" s="198"/>
      <c r="J1015" s="198"/>
      <c r="K1015" s="198"/>
      <c r="L1015" s="198"/>
      <c r="M1015" s="198"/>
      <c r="N1015" s="198"/>
      <c r="O1015" s="198"/>
      <c r="P1015" s="198"/>
      <c r="Q1015" s="198"/>
      <c r="R1015" s="198"/>
      <c r="S1015" s="198"/>
      <c r="T1015" s="285"/>
    </row>
    <row r="1016" spans="1:20" ht="12.75">
      <c r="A1016" s="578" t="s">
        <v>5426</v>
      </c>
      <c r="B1016" s="576" t="s">
        <v>5427</v>
      </c>
      <c r="C1016" s="221" t="s">
        <v>7536</v>
      </c>
      <c r="D1016" s="167" t="s">
        <v>5421</v>
      </c>
      <c r="E1016" s="168" t="s">
        <v>32</v>
      </c>
      <c r="F1016" s="270"/>
      <c r="G1016" s="198"/>
      <c r="H1016" s="198"/>
      <c r="I1016" s="198"/>
      <c r="J1016" s="198"/>
      <c r="K1016" s="198"/>
      <c r="L1016" s="198"/>
      <c r="M1016" s="198"/>
      <c r="N1016" s="198"/>
      <c r="O1016" s="198"/>
      <c r="P1016" s="198"/>
      <c r="Q1016" s="198"/>
      <c r="R1016" s="198"/>
      <c r="S1016" s="198"/>
      <c r="T1016" s="285"/>
    </row>
    <row r="1017" spans="1:20" ht="12.75">
      <c r="A1017" s="578" t="s">
        <v>5428</v>
      </c>
      <c r="B1017" s="576" t="s">
        <v>5429</v>
      </c>
      <c r="C1017" s="221" t="s">
        <v>7537</v>
      </c>
      <c r="D1017" s="167" t="s">
        <v>5418</v>
      </c>
      <c r="E1017" s="168" t="s">
        <v>32</v>
      </c>
      <c r="F1017" s="270"/>
      <c r="G1017" s="198"/>
      <c r="H1017" s="198"/>
      <c r="I1017" s="198"/>
      <c r="J1017" s="198"/>
      <c r="K1017" s="198"/>
      <c r="L1017" s="198"/>
      <c r="M1017" s="198"/>
      <c r="N1017" s="198"/>
      <c r="O1017" s="198"/>
      <c r="P1017" s="198"/>
      <c r="Q1017" s="198"/>
      <c r="R1017" s="198"/>
      <c r="S1017" s="198"/>
      <c r="T1017" s="285"/>
    </row>
    <row r="1018" spans="1:20" ht="12.75">
      <c r="A1018" s="578" t="s">
        <v>5430</v>
      </c>
      <c r="B1018" s="576" t="s">
        <v>5431</v>
      </c>
      <c r="C1018" s="221" t="s">
        <v>7538</v>
      </c>
      <c r="D1018" s="167" t="s">
        <v>5418</v>
      </c>
      <c r="E1018" s="168" t="s">
        <v>32</v>
      </c>
      <c r="F1018" s="270"/>
      <c r="G1018" s="198"/>
      <c r="H1018" s="198"/>
      <c r="I1018" s="198"/>
      <c r="J1018" s="198"/>
      <c r="K1018" s="198"/>
      <c r="L1018" s="198"/>
      <c r="M1018" s="198"/>
      <c r="N1018" s="198"/>
      <c r="O1018" s="198"/>
      <c r="P1018" s="198"/>
      <c r="Q1018" s="198"/>
      <c r="R1018" s="198"/>
      <c r="S1018" s="198"/>
      <c r="T1018" s="285"/>
    </row>
    <row r="1019" spans="1:20" ht="25.5">
      <c r="A1019" s="578" t="s">
        <v>5432</v>
      </c>
      <c r="B1019" s="576" t="s">
        <v>5433</v>
      </c>
      <c r="C1019" s="221" t="s">
        <v>7539</v>
      </c>
      <c r="D1019" s="167" t="s">
        <v>5434</v>
      </c>
      <c r="E1019" s="168" t="s">
        <v>32</v>
      </c>
      <c r="F1019" s="270"/>
      <c r="G1019" s="198"/>
      <c r="H1019" s="198"/>
      <c r="I1019" s="198"/>
      <c r="J1019" s="198"/>
      <c r="K1019" s="198"/>
      <c r="L1019" s="198"/>
      <c r="M1019" s="198"/>
      <c r="N1019" s="198"/>
      <c r="O1019" s="198"/>
      <c r="P1019" s="198"/>
      <c r="Q1019" s="198"/>
      <c r="R1019" s="198"/>
      <c r="S1019" s="198"/>
      <c r="T1019" s="285"/>
    </row>
    <row r="1020" spans="1:20" ht="12.75">
      <c r="A1020" s="578" t="s">
        <v>5435</v>
      </c>
      <c r="B1020" s="576" t="s">
        <v>5436</v>
      </c>
      <c r="C1020" s="221" t="s">
        <v>7540</v>
      </c>
      <c r="D1020" s="167" t="s">
        <v>5434</v>
      </c>
      <c r="E1020" s="168" t="s">
        <v>32</v>
      </c>
      <c r="F1020" s="270"/>
      <c r="G1020" s="198"/>
      <c r="H1020" s="198"/>
      <c r="I1020" s="198"/>
      <c r="J1020" s="198"/>
      <c r="K1020" s="198"/>
      <c r="L1020" s="198"/>
      <c r="M1020" s="198"/>
      <c r="N1020" s="198"/>
      <c r="O1020" s="198"/>
      <c r="P1020" s="198"/>
      <c r="Q1020" s="198"/>
      <c r="R1020" s="198"/>
      <c r="S1020" s="198"/>
      <c r="T1020" s="285"/>
    </row>
    <row r="1021" spans="1:20" ht="12.75">
      <c r="A1021" s="578" t="s">
        <v>5437</v>
      </c>
      <c r="B1021" s="576" t="s">
        <v>5438</v>
      </c>
      <c r="C1021" s="221" t="s">
        <v>7541</v>
      </c>
      <c r="D1021" s="167" t="s">
        <v>5434</v>
      </c>
      <c r="E1021" s="168" t="s">
        <v>32</v>
      </c>
      <c r="F1021" s="270"/>
      <c r="G1021" s="198"/>
      <c r="H1021" s="198"/>
      <c r="I1021" s="198"/>
      <c r="J1021" s="198"/>
      <c r="K1021" s="198"/>
      <c r="L1021" s="198"/>
      <c r="M1021" s="198"/>
      <c r="N1021" s="198"/>
      <c r="O1021" s="198"/>
      <c r="P1021" s="198"/>
      <c r="Q1021" s="198"/>
      <c r="R1021" s="198"/>
      <c r="S1021" s="198"/>
      <c r="T1021" s="285"/>
    </row>
    <row r="1022" spans="1:20" ht="12.75">
      <c r="A1022" s="578" t="s">
        <v>5439</v>
      </c>
      <c r="B1022" s="576" t="s">
        <v>5440</v>
      </c>
      <c r="C1022" s="221" t="s">
        <v>7542</v>
      </c>
      <c r="D1022" s="167" t="s">
        <v>5418</v>
      </c>
      <c r="E1022" s="168" t="s">
        <v>32</v>
      </c>
      <c r="F1022" s="270"/>
      <c r="G1022" s="198"/>
      <c r="H1022" s="198"/>
      <c r="I1022" s="198"/>
      <c r="J1022" s="198"/>
      <c r="K1022" s="198"/>
      <c r="L1022" s="198"/>
      <c r="M1022" s="198"/>
      <c r="N1022" s="198"/>
      <c r="O1022" s="198"/>
      <c r="P1022" s="198"/>
      <c r="Q1022" s="198"/>
      <c r="R1022" s="198"/>
      <c r="S1022" s="198"/>
      <c r="T1022" s="285"/>
    </row>
    <row r="1023" spans="1:20" ht="12.75">
      <c r="A1023" s="578" t="s">
        <v>5441</v>
      </c>
      <c r="B1023" s="576" t="s">
        <v>5442</v>
      </c>
      <c r="C1023" s="221" t="s">
        <v>7543</v>
      </c>
      <c r="D1023" s="167" t="s">
        <v>5421</v>
      </c>
      <c r="E1023" s="168" t="s">
        <v>32</v>
      </c>
      <c r="F1023" s="270"/>
      <c r="G1023" s="198"/>
      <c r="H1023" s="198"/>
      <c r="I1023" s="198"/>
      <c r="J1023" s="198"/>
      <c r="K1023" s="198"/>
      <c r="L1023" s="198"/>
      <c r="M1023" s="198"/>
      <c r="N1023" s="198"/>
      <c r="O1023" s="198"/>
      <c r="P1023" s="198"/>
      <c r="Q1023" s="198"/>
      <c r="R1023" s="198"/>
      <c r="S1023" s="198"/>
      <c r="T1023" s="285"/>
    </row>
    <row r="1024" spans="1:20" ht="12.75">
      <c r="A1024" s="578" t="s">
        <v>5443</v>
      </c>
      <c r="B1024" s="576" t="s">
        <v>5444</v>
      </c>
      <c r="C1024" s="221" t="s">
        <v>7544</v>
      </c>
      <c r="D1024" s="167" t="s">
        <v>5421</v>
      </c>
      <c r="E1024" s="168" t="s">
        <v>32</v>
      </c>
      <c r="F1024" s="270"/>
      <c r="G1024" s="198"/>
      <c r="H1024" s="198"/>
      <c r="I1024" s="198"/>
      <c r="J1024" s="198"/>
      <c r="K1024" s="198"/>
      <c r="L1024" s="198"/>
      <c r="M1024" s="198"/>
      <c r="N1024" s="198"/>
      <c r="O1024" s="198"/>
      <c r="P1024" s="198"/>
      <c r="Q1024" s="198"/>
      <c r="R1024" s="198"/>
      <c r="S1024" s="198"/>
      <c r="T1024" s="285"/>
    </row>
    <row r="1025" spans="1:20" ht="12.75">
      <c r="A1025" s="578" t="s">
        <v>5445</v>
      </c>
      <c r="B1025" s="576" t="s">
        <v>5446</v>
      </c>
      <c r="C1025" s="221" t="s">
        <v>7545</v>
      </c>
      <c r="D1025" s="167" t="s">
        <v>5418</v>
      </c>
      <c r="E1025" s="168" t="s">
        <v>32</v>
      </c>
      <c r="F1025" s="270"/>
      <c r="G1025" s="198"/>
      <c r="H1025" s="198"/>
      <c r="I1025" s="198"/>
      <c r="J1025" s="198"/>
      <c r="K1025" s="198"/>
      <c r="L1025" s="198"/>
      <c r="M1025" s="198"/>
      <c r="N1025" s="198"/>
      <c r="O1025" s="198"/>
      <c r="P1025" s="198"/>
      <c r="Q1025" s="198"/>
      <c r="R1025" s="198"/>
      <c r="S1025" s="198"/>
      <c r="T1025" s="285"/>
    </row>
    <row r="1026" spans="1:20" ht="12.75">
      <c r="A1026" s="578" t="s">
        <v>5447</v>
      </c>
      <c r="B1026" s="576" t="s">
        <v>5448</v>
      </c>
      <c r="C1026" s="221" t="s">
        <v>7546</v>
      </c>
      <c r="D1026" s="167" t="s">
        <v>5421</v>
      </c>
      <c r="E1026" s="168" t="s">
        <v>32</v>
      </c>
      <c r="F1026" s="270"/>
      <c r="G1026" s="198"/>
      <c r="H1026" s="198"/>
      <c r="I1026" s="198"/>
      <c r="J1026" s="198"/>
      <c r="K1026" s="198"/>
      <c r="L1026" s="198"/>
      <c r="M1026" s="198"/>
      <c r="N1026" s="198"/>
      <c r="O1026" s="198"/>
      <c r="P1026" s="198"/>
      <c r="Q1026" s="198"/>
      <c r="R1026" s="198"/>
      <c r="S1026" s="198"/>
      <c r="T1026" s="285"/>
    </row>
    <row r="1027" spans="1:20" ht="25.5">
      <c r="A1027" s="578" t="s">
        <v>5449</v>
      </c>
      <c r="B1027" s="576" t="s">
        <v>5450</v>
      </c>
      <c r="C1027" s="221" t="s">
        <v>7547</v>
      </c>
      <c r="D1027" s="167" t="s">
        <v>5451</v>
      </c>
      <c r="E1027" s="168" t="s">
        <v>32</v>
      </c>
      <c r="F1027" s="270"/>
      <c r="G1027" s="198"/>
      <c r="H1027" s="198"/>
      <c r="I1027" s="198"/>
      <c r="J1027" s="198"/>
      <c r="K1027" s="198"/>
      <c r="L1027" s="198"/>
      <c r="M1027" s="198"/>
      <c r="N1027" s="198"/>
      <c r="O1027" s="198"/>
      <c r="P1027" s="198"/>
      <c r="Q1027" s="198"/>
      <c r="R1027" s="198"/>
      <c r="S1027" s="198"/>
      <c r="T1027" s="285"/>
    </row>
    <row r="1028" spans="1:20" ht="25.5">
      <c r="A1028" s="578" t="s">
        <v>5452</v>
      </c>
      <c r="B1028" s="576" t="s">
        <v>5453</v>
      </c>
      <c r="C1028" s="221" t="s">
        <v>7547</v>
      </c>
      <c r="D1028" s="167" t="s">
        <v>5451</v>
      </c>
      <c r="E1028" s="168" t="s">
        <v>32</v>
      </c>
      <c r="F1028" s="270"/>
      <c r="G1028" s="198"/>
      <c r="H1028" s="198"/>
      <c r="I1028" s="198"/>
      <c r="J1028" s="198"/>
      <c r="K1028" s="198"/>
      <c r="L1028" s="198"/>
      <c r="M1028" s="198"/>
      <c r="N1028" s="198"/>
      <c r="O1028" s="198"/>
      <c r="P1028" s="198"/>
      <c r="Q1028" s="198"/>
      <c r="R1028" s="198"/>
      <c r="S1028" s="198"/>
      <c r="T1028" s="285"/>
    </row>
    <row r="1029" spans="1:20" ht="12.75">
      <c r="A1029" s="578" t="s">
        <v>5454</v>
      </c>
      <c r="B1029" s="576" t="s">
        <v>5455</v>
      </c>
      <c r="C1029" s="221" t="s">
        <v>7548</v>
      </c>
      <c r="D1029" s="167" t="s">
        <v>5434</v>
      </c>
      <c r="E1029" s="168" t="s">
        <v>32</v>
      </c>
      <c r="F1029" s="270"/>
      <c r="G1029" s="198"/>
      <c r="H1029" s="198"/>
      <c r="I1029" s="198"/>
      <c r="J1029" s="198"/>
      <c r="K1029" s="198"/>
      <c r="L1029" s="198"/>
      <c r="M1029" s="198"/>
      <c r="N1029" s="198"/>
      <c r="O1029" s="198"/>
      <c r="P1029" s="198"/>
      <c r="Q1029" s="198"/>
      <c r="R1029" s="198"/>
      <c r="S1029" s="198"/>
      <c r="T1029" s="285"/>
    </row>
    <row r="1030" spans="1:20" ht="12.75">
      <c r="A1030" s="578" t="s">
        <v>5456</v>
      </c>
      <c r="B1030" s="576" t="s">
        <v>5457</v>
      </c>
      <c r="C1030" s="221" t="s">
        <v>7549</v>
      </c>
      <c r="D1030" s="167" t="s">
        <v>5418</v>
      </c>
      <c r="E1030" s="168" t="s">
        <v>5458</v>
      </c>
      <c r="F1030" s="270"/>
      <c r="G1030" s="198"/>
      <c r="H1030" s="198"/>
      <c r="I1030" s="198"/>
      <c r="J1030" s="198"/>
      <c r="K1030" s="198"/>
      <c r="L1030" s="198"/>
      <c r="M1030" s="198"/>
      <c r="N1030" s="198"/>
      <c r="O1030" s="198"/>
      <c r="P1030" s="198"/>
      <c r="Q1030" s="198"/>
      <c r="R1030" s="198"/>
      <c r="S1030" s="198"/>
      <c r="T1030" s="285"/>
    </row>
    <row r="1031" spans="1:20" ht="12.75">
      <c r="A1031" s="578" t="s">
        <v>5459</v>
      </c>
      <c r="B1031" s="576" t="s">
        <v>5460</v>
      </c>
      <c r="C1031" s="221" t="s">
        <v>5461</v>
      </c>
      <c r="D1031" s="167" t="s">
        <v>5462</v>
      </c>
      <c r="E1031" s="168" t="s">
        <v>32</v>
      </c>
      <c r="F1031" s="270"/>
      <c r="G1031" s="198"/>
      <c r="H1031" s="198"/>
      <c r="I1031" s="198"/>
      <c r="J1031" s="198"/>
      <c r="K1031" s="198"/>
      <c r="L1031" s="198"/>
      <c r="M1031" s="198"/>
      <c r="N1031" s="198"/>
      <c r="O1031" s="198"/>
      <c r="P1031" s="198"/>
      <c r="Q1031" s="198"/>
      <c r="R1031" s="198"/>
      <c r="S1031" s="198"/>
      <c r="T1031" s="285"/>
    </row>
    <row r="1032" spans="1:20" ht="12.75">
      <c r="A1032" s="578" t="s">
        <v>5463</v>
      </c>
      <c r="B1032" s="576" t="s">
        <v>5464</v>
      </c>
      <c r="C1032" s="221" t="s">
        <v>5461</v>
      </c>
      <c r="D1032" s="167" t="s">
        <v>5465</v>
      </c>
      <c r="E1032" s="168" t="s">
        <v>32</v>
      </c>
      <c r="F1032" s="270"/>
      <c r="G1032" s="198"/>
      <c r="H1032" s="198"/>
      <c r="I1032" s="198"/>
      <c r="J1032" s="198"/>
      <c r="K1032" s="198"/>
      <c r="L1032" s="198"/>
      <c r="M1032" s="198"/>
      <c r="N1032" s="198"/>
      <c r="O1032" s="198"/>
      <c r="P1032" s="198"/>
      <c r="Q1032" s="198"/>
      <c r="R1032" s="198"/>
      <c r="S1032" s="198"/>
      <c r="T1032" s="285"/>
    </row>
    <row r="1033" spans="1:20" ht="12.75">
      <c r="A1033" s="578" t="s">
        <v>5466</v>
      </c>
      <c r="B1033" s="576" t="s">
        <v>5467</v>
      </c>
      <c r="C1033" s="221" t="s">
        <v>5468</v>
      </c>
      <c r="D1033" s="167" t="s">
        <v>5462</v>
      </c>
      <c r="E1033" s="168" t="s">
        <v>32</v>
      </c>
      <c r="F1033" s="270"/>
      <c r="G1033" s="198"/>
      <c r="H1033" s="198"/>
      <c r="I1033" s="198"/>
      <c r="J1033" s="198"/>
      <c r="K1033" s="198"/>
      <c r="L1033" s="198"/>
      <c r="M1033" s="198"/>
      <c r="N1033" s="198"/>
      <c r="O1033" s="198"/>
      <c r="P1033" s="198"/>
      <c r="Q1033" s="198"/>
      <c r="R1033" s="198"/>
      <c r="S1033" s="198"/>
      <c r="T1033" s="285"/>
    </row>
    <row r="1034" spans="1:20" ht="12.75">
      <c r="A1034" s="578" t="s">
        <v>5469</v>
      </c>
      <c r="B1034" s="576" t="s">
        <v>5470</v>
      </c>
      <c r="C1034" s="221" t="s">
        <v>5468</v>
      </c>
      <c r="D1034" s="167" t="s">
        <v>5465</v>
      </c>
      <c r="E1034" s="168" t="s">
        <v>32</v>
      </c>
      <c r="F1034" s="270"/>
      <c r="G1034" s="198"/>
      <c r="H1034" s="198"/>
      <c r="I1034" s="198"/>
      <c r="J1034" s="198"/>
      <c r="K1034" s="198"/>
      <c r="L1034" s="198"/>
      <c r="M1034" s="198"/>
      <c r="N1034" s="198"/>
      <c r="O1034" s="198"/>
      <c r="P1034" s="198"/>
      <c r="Q1034" s="198"/>
      <c r="R1034" s="198"/>
      <c r="S1034" s="198"/>
      <c r="T1034" s="285"/>
    </row>
    <row r="1035" spans="1:20" ht="12.75">
      <c r="A1035" s="578" t="s">
        <v>5471</v>
      </c>
      <c r="B1035" s="576" t="s">
        <v>5472</v>
      </c>
      <c r="C1035" s="221" t="s">
        <v>5473</v>
      </c>
      <c r="D1035" s="167" t="s">
        <v>5462</v>
      </c>
      <c r="E1035" s="168" t="s">
        <v>32</v>
      </c>
      <c r="F1035" s="270"/>
      <c r="G1035" s="198"/>
      <c r="H1035" s="198"/>
      <c r="I1035" s="198"/>
      <c r="J1035" s="198"/>
      <c r="K1035" s="198"/>
      <c r="L1035" s="198"/>
      <c r="M1035" s="198"/>
      <c r="N1035" s="198"/>
      <c r="O1035" s="198"/>
      <c r="P1035" s="198"/>
      <c r="Q1035" s="198"/>
      <c r="R1035" s="198"/>
      <c r="S1035" s="198"/>
      <c r="T1035" s="285"/>
    </row>
    <row r="1036" spans="1:20" ht="12.75">
      <c r="A1036" s="578" t="s">
        <v>5474</v>
      </c>
      <c r="B1036" s="576" t="s">
        <v>5475</v>
      </c>
      <c r="C1036" s="221" t="s">
        <v>5473</v>
      </c>
      <c r="D1036" s="167" t="s">
        <v>5465</v>
      </c>
      <c r="E1036" s="168" t="s">
        <v>32</v>
      </c>
      <c r="F1036" s="270"/>
      <c r="G1036" s="198"/>
      <c r="H1036" s="198"/>
      <c r="I1036" s="198"/>
      <c r="J1036" s="198"/>
      <c r="K1036" s="198"/>
      <c r="L1036" s="198"/>
      <c r="M1036" s="198"/>
      <c r="N1036" s="198"/>
      <c r="O1036" s="198"/>
      <c r="P1036" s="198"/>
      <c r="Q1036" s="198"/>
      <c r="R1036" s="198"/>
      <c r="S1036" s="198"/>
      <c r="T1036" s="285"/>
    </row>
    <row r="1037" spans="1:20" ht="12.75">
      <c r="A1037" s="472" t="s">
        <v>5476</v>
      </c>
      <c r="B1037" s="472" t="s">
        <v>5477</v>
      </c>
      <c r="C1037" s="473" t="s">
        <v>5478</v>
      </c>
      <c r="D1037" s="473"/>
      <c r="E1037" s="474"/>
      <c r="F1037" s="477"/>
      <c r="G1037" s="201"/>
      <c r="H1037" s="201"/>
      <c r="I1037" s="201"/>
      <c r="J1037" s="201"/>
      <c r="K1037" s="201"/>
      <c r="L1037" s="201"/>
      <c r="M1037" s="201"/>
      <c r="N1037" s="201"/>
      <c r="O1037" s="201"/>
      <c r="P1037" s="201"/>
      <c r="Q1037" s="201"/>
      <c r="R1037" s="201"/>
      <c r="S1037" s="201"/>
      <c r="T1037" s="202"/>
    </row>
    <row r="1038" spans="1:20" ht="25.5">
      <c r="A1038" s="472" t="s">
        <v>5479</v>
      </c>
      <c r="B1038" s="472" t="s">
        <v>5480</v>
      </c>
      <c r="C1038" s="473" t="s">
        <v>5481</v>
      </c>
      <c r="D1038" s="473" t="s">
        <v>27</v>
      </c>
      <c r="E1038" s="474" t="s">
        <v>11</v>
      </c>
      <c r="F1038" s="477"/>
      <c r="G1038" s="201"/>
      <c r="H1038" s="201"/>
      <c r="I1038" s="201"/>
      <c r="J1038" s="201"/>
      <c r="K1038" s="201"/>
      <c r="L1038" s="201"/>
      <c r="M1038" s="201"/>
      <c r="N1038" s="201"/>
      <c r="O1038" s="201"/>
      <c r="P1038" s="201"/>
      <c r="Q1038" s="201"/>
      <c r="R1038" s="201"/>
      <c r="S1038" s="201"/>
      <c r="T1038" s="202"/>
    </row>
    <row r="1039" spans="1:20" ht="25.5">
      <c r="A1039" s="792" t="s">
        <v>5482</v>
      </c>
      <c r="B1039" s="793" t="s">
        <v>5483</v>
      </c>
      <c r="C1039" s="788" t="s">
        <v>7550</v>
      </c>
      <c r="D1039" s="794" t="s">
        <v>7612</v>
      </c>
      <c r="E1039" s="795" t="s">
        <v>32</v>
      </c>
      <c r="F1039" s="270"/>
      <c r="G1039" s="198"/>
      <c r="H1039" s="198"/>
      <c r="I1039" s="198"/>
      <c r="J1039" s="198"/>
      <c r="K1039" s="198"/>
      <c r="L1039" s="198"/>
      <c r="M1039" s="198"/>
      <c r="N1039" s="198"/>
      <c r="O1039" s="198"/>
      <c r="P1039" s="198"/>
      <c r="Q1039" s="198"/>
      <c r="R1039" s="198"/>
      <c r="S1039" s="198"/>
      <c r="T1039" s="285"/>
    </row>
    <row r="1040" spans="1:20" ht="25.5">
      <c r="A1040" s="792" t="s">
        <v>5484</v>
      </c>
      <c r="B1040" s="793" t="s">
        <v>5485</v>
      </c>
      <c r="C1040" s="788" t="s">
        <v>7557</v>
      </c>
      <c r="D1040" s="794" t="s">
        <v>7612</v>
      </c>
      <c r="E1040" s="795" t="s">
        <v>32</v>
      </c>
      <c r="F1040" s="270"/>
      <c r="G1040" s="198"/>
      <c r="H1040" s="198"/>
      <c r="I1040" s="198"/>
      <c r="J1040" s="198"/>
      <c r="K1040" s="198"/>
      <c r="L1040" s="198"/>
      <c r="M1040" s="198"/>
      <c r="N1040" s="198"/>
      <c r="O1040" s="198"/>
      <c r="P1040" s="198"/>
      <c r="Q1040" s="198"/>
      <c r="R1040" s="198"/>
      <c r="S1040" s="198"/>
      <c r="T1040" s="285"/>
    </row>
    <row r="1041" spans="1:20" ht="25.5">
      <c r="A1041" s="792" t="s">
        <v>5486</v>
      </c>
      <c r="B1041" s="793" t="s">
        <v>5487</v>
      </c>
      <c r="C1041" s="788" t="s">
        <v>7552</v>
      </c>
      <c r="D1041" s="794" t="s">
        <v>7612</v>
      </c>
      <c r="E1041" s="795" t="s">
        <v>32</v>
      </c>
      <c r="F1041" s="270"/>
      <c r="G1041" s="198"/>
      <c r="H1041" s="198"/>
      <c r="I1041" s="198"/>
      <c r="J1041" s="198"/>
      <c r="K1041" s="198"/>
      <c r="L1041" s="198"/>
      <c r="M1041" s="198"/>
      <c r="N1041" s="198"/>
      <c r="O1041" s="198"/>
      <c r="P1041" s="198"/>
      <c r="Q1041" s="198"/>
      <c r="R1041" s="198"/>
      <c r="S1041" s="198"/>
      <c r="T1041" s="285"/>
    </row>
    <row r="1042" spans="1:20" ht="25.5">
      <c r="A1042" s="792" t="s">
        <v>5488</v>
      </c>
      <c r="B1042" s="793" t="s">
        <v>5489</v>
      </c>
      <c r="C1042" s="788" t="s">
        <v>7553</v>
      </c>
      <c r="D1042" s="794" t="s">
        <v>7612</v>
      </c>
      <c r="E1042" s="795" t="s">
        <v>32</v>
      </c>
      <c r="F1042" s="270"/>
      <c r="G1042" s="198"/>
      <c r="H1042" s="198"/>
      <c r="I1042" s="198"/>
      <c r="J1042" s="198"/>
      <c r="K1042" s="198"/>
      <c r="L1042" s="198"/>
      <c r="M1042" s="198"/>
      <c r="N1042" s="198"/>
      <c r="O1042" s="198"/>
      <c r="P1042" s="198"/>
      <c r="Q1042" s="198"/>
      <c r="R1042" s="198"/>
      <c r="S1042" s="198"/>
      <c r="T1042" s="285"/>
    </row>
    <row r="1043" spans="1:20" ht="25.5">
      <c r="A1043" s="792" t="s">
        <v>5490</v>
      </c>
      <c r="B1043" s="793" t="s">
        <v>5491</v>
      </c>
      <c r="C1043" s="788" t="s">
        <v>7554</v>
      </c>
      <c r="D1043" s="794" t="s">
        <v>7612</v>
      </c>
      <c r="E1043" s="795" t="s">
        <v>32</v>
      </c>
      <c r="F1043" s="270"/>
      <c r="G1043" s="198"/>
      <c r="H1043" s="198"/>
      <c r="I1043" s="198"/>
      <c r="J1043" s="198"/>
      <c r="K1043" s="198"/>
      <c r="L1043" s="198"/>
      <c r="M1043" s="198"/>
      <c r="N1043" s="198"/>
      <c r="O1043" s="198"/>
      <c r="P1043" s="198"/>
      <c r="Q1043" s="198"/>
      <c r="R1043" s="198"/>
      <c r="S1043" s="198"/>
      <c r="T1043" s="285"/>
    </row>
    <row r="1044" spans="1:20" ht="25.5">
      <c r="A1044" s="792" t="s">
        <v>5492</v>
      </c>
      <c r="B1044" s="793" t="s">
        <v>5493</v>
      </c>
      <c r="C1044" s="788" t="s">
        <v>7551</v>
      </c>
      <c r="D1044" s="794" t="s">
        <v>7612</v>
      </c>
      <c r="E1044" s="795" t="s">
        <v>32</v>
      </c>
      <c r="F1044" s="270"/>
      <c r="G1044" s="198"/>
      <c r="H1044" s="198"/>
      <c r="I1044" s="198"/>
      <c r="J1044" s="198"/>
      <c r="K1044" s="198"/>
      <c r="L1044" s="198"/>
      <c r="M1044" s="198"/>
      <c r="N1044" s="198"/>
      <c r="O1044" s="198"/>
      <c r="P1044" s="198"/>
      <c r="Q1044" s="198"/>
      <c r="R1044" s="198"/>
      <c r="S1044" s="198"/>
      <c r="T1044" s="285"/>
    </row>
    <row r="1045" spans="1:20" ht="25.5">
      <c r="A1045" s="792" t="s">
        <v>5494</v>
      </c>
      <c r="B1045" s="793" t="s">
        <v>5495</v>
      </c>
      <c r="C1045" s="788" t="s">
        <v>7555</v>
      </c>
      <c r="D1045" s="794" t="s">
        <v>7612</v>
      </c>
      <c r="E1045" s="795" t="s">
        <v>32</v>
      </c>
      <c r="F1045" s="270"/>
      <c r="G1045" s="198"/>
      <c r="H1045" s="198"/>
      <c r="I1045" s="198"/>
      <c r="J1045" s="198"/>
      <c r="K1045" s="198"/>
      <c r="L1045" s="198"/>
      <c r="M1045" s="198"/>
      <c r="N1045" s="198"/>
      <c r="O1045" s="198"/>
      <c r="P1045" s="198"/>
      <c r="Q1045" s="198"/>
      <c r="R1045" s="198"/>
      <c r="S1045" s="198"/>
      <c r="T1045" s="285"/>
    </row>
    <row r="1046" spans="1:20" ht="25.5">
      <c r="A1046" s="792" t="s">
        <v>5496</v>
      </c>
      <c r="B1046" s="793" t="s">
        <v>5497</v>
      </c>
      <c r="C1046" s="788" t="s">
        <v>7556</v>
      </c>
      <c r="D1046" s="794" t="s">
        <v>7612</v>
      </c>
      <c r="E1046" s="795" t="s">
        <v>32</v>
      </c>
      <c r="F1046" s="270"/>
      <c r="G1046" s="198"/>
      <c r="H1046" s="198"/>
      <c r="I1046" s="198"/>
      <c r="J1046" s="198"/>
      <c r="K1046" s="198"/>
      <c r="L1046" s="198"/>
      <c r="M1046" s="198"/>
      <c r="N1046" s="198"/>
      <c r="O1046" s="198"/>
      <c r="P1046" s="198"/>
      <c r="Q1046" s="198"/>
      <c r="R1046" s="198"/>
      <c r="S1046" s="198"/>
      <c r="T1046" s="285"/>
    </row>
    <row r="1047" spans="1:20" ht="25.5">
      <c r="A1047" s="792" t="s">
        <v>5498</v>
      </c>
      <c r="B1047" s="793" t="s">
        <v>5499</v>
      </c>
      <c r="C1047" s="788" t="s">
        <v>7558</v>
      </c>
      <c r="D1047" s="794" t="s">
        <v>7612</v>
      </c>
      <c r="E1047" s="795" t="s">
        <v>32</v>
      </c>
      <c r="F1047" s="270"/>
      <c r="G1047" s="198"/>
      <c r="H1047" s="198"/>
      <c r="I1047" s="198"/>
      <c r="J1047" s="198"/>
      <c r="K1047" s="198"/>
      <c r="L1047" s="198"/>
      <c r="M1047" s="198"/>
      <c r="N1047" s="198"/>
      <c r="O1047" s="198"/>
      <c r="P1047" s="198"/>
      <c r="Q1047" s="198"/>
      <c r="R1047" s="198"/>
      <c r="S1047" s="198"/>
      <c r="T1047" s="285"/>
    </row>
    <row r="1048" spans="1:20" ht="25.5">
      <c r="A1048" s="792" t="s">
        <v>5500</v>
      </c>
      <c r="B1048" s="793" t="s">
        <v>5501</v>
      </c>
      <c r="C1048" s="788" t="s">
        <v>7550</v>
      </c>
      <c r="D1048" s="796" t="s">
        <v>7613</v>
      </c>
      <c r="E1048" s="795" t="s">
        <v>32</v>
      </c>
      <c r="F1048" s="270"/>
      <c r="G1048" s="198"/>
      <c r="H1048" s="198"/>
      <c r="I1048" s="198"/>
      <c r="J1048" s="198"/>
      <c r="K1048" s="198"/>
      <c r="L1048" s="198"/>
      <c r="M1048" s="198"/>
      <c r="N1048" s="198"/>
      <c r="O1048" s="198"/>
      <c r="P1048" s="198"/>
      <c r="Q1048" s="198"/>
      <c r="R1048" s="198"/>
      <c r="S1048" s="198"/>
      <c r="T1048" s="285"/>
    </row>
    <row r="1049" spans="1:20" ht="25.5">
      <c r="A1049" s="792" t="s">
        <v>5502</v>
      </c>
      <c r="B1049" s="793" t="s">
        <v>5503</v>
      </c>
      <c r="C1049" s="788" t="s">
        <v>7557</v>
      </c>
      <c r="D1049" s="796" t="s">
        <v>7613</v>
      </c>
      <c r="E1049" s="795" t="s">
        <v>32</v>
      </c>
      <c r="F1049" s="270"/>
      <c r="G1049" s="198"/>
      <c r="H1049" s="198"/>
      <c r="I1049" s="198"/>
      <c r="J1049" s="198"/>
      <c r="K1049" s="198"/>
      <c r="L1049" s="198"/>
      <c r="M1049" s="198"/>
      <c r="N1049" s="198"/>
      <c r="O1049" s="198"/>
      <c r="P1049" s="198"/>
      <c r="Q1049" s="198"/>
      <c r="R1049" s="198"/>
      <c r="S1049" s="198"/>
      <c r="T1049" s="285"/>
    </row>
    <row r="1050" spans="1:20" ht="25.5">
      <c r="A1050" s="792" t="s">
        <v>5504</v>
      </c>
      <c r="B1050" s="793" t="s">
        <v>5505</v>
      </c>
      <c r="C1050" s="788" t="s">
        <v>7552</v>
      </c>
      <c r="D1050" s="796" t="s">
        <v>7613</v>
      </c>
      <c r="E1050" s="795" t="s">
        <v>32</v>
      </c>
      <c r="F1050" s="270"/>
      <c r="G1050" s="198"/>
      <c r="H1050" s="198"/>
      <c r="I1050" s="198"/>
      <c r="J1050" s="198"/>
      <c r="K1050" s="198"/>
      <c r="L1050" s="198"/>
      <c r="M1050" s="198"/>
      <c r="N1050" s="198"/>
      <c r="O1050" s="198"/>
      <c r="P1050" s="198"/>
      <c r="Q1050" s="198"/>
      <c r="R1050" s="198"/>
      <c r="S1050" s="198"/>
      <c r="T1050" s="285"/>
    </row>
    <row r="1051" spans="1:20" ht="25.5">
      <c r="A1051" s="792" t="s">
        <v>5506</v>
      </c>
      <c r="B1051" s="793" t="s">
        <v>5507</v>
      </c>
      <c r="C1051" s="788" t="s">
        <v>7553</v>
      </c>
      <c r="D1051" s="796" t="s">
        <v>7613</v>
      </c>
      <c r="E1051" s="795" t="s">
        <v>32</v>
      </c>
      <c r="F1051" s="270"/>
      <c r="G1051" s="198"/>
      <c r="H1051" s="198"/>
      <c r="I1051" s="198"/>
      <c r="J1051" s="198"/>
      <c r="K1051" s="198"/>
      <c r="L1051" s="198"/>
      <c r="M1051" s="198"/>
      <c r="N1051" s="198"/>
      <c r="O1051" s="198"/>
      <c r="P1051" s="198"/>
      <c r="Q1051" s="198"/>
      <c r="R1051" s="198"/>
      <c r="S1051" s="198"/>
      <c r="T1051" s="285"/>
    </row>
    <row r="1052" spans="1:20" ht="25.5">
      <c r="A1052" s="792" t="s">
        <v>5508</v>
      </c>
      <c r="B1052" s="793" t="s">
        <v>5509</v>
      </c>
      <c r="C1052" s="788" t="s">
        <v>7554</v>
      </c>
      <c r="D1052" s="796" t="s">
        <v>7613</v>
      </c>
      <c r="E1052" s="795" t="s">
        <v>32</v>
      </c>
      <c r="F1052" s="270"/>
      <c r="G1052" s="198"/>
      <c r="H1052" s="198"/>
      <c r="I1052" s="198"/>
      <c r="J1052" s="198"/>
      <c r="K1052" s="198"/>
      <c r="L1052" s="198"/>
      <c r="M1052" s="198"/>
      <c r="N1052" s="198"/>
      <c r="O1052" s="198"/>
      <c r="P1052" s="198"/>
      <c r="Q1052" s="198"/>
      <c r="R1052" s="198"/>
      <c r="S1052" s="198"/>
      <c r="T1052" s="285"/>
    </row>
    <row r="1053" spans="1:20" ht="25.5">
      <c r="A1053" s="792" t="s">
        <v>5510</v>
      </c>
      <c r="B1053" s="793" t="s">
        <v>5511</v>
      </c>
      <c r="C1053" s="788" t="s">
        <v>7551</v>
      </c>
      <c r="D1053" s="796" t="s">
        <v>7613</v>
      </c>
      <c r="E1053" s="795" t="s">
        <v>32</v>
      </c>
      <c r="F1053" s="270"/>
      <c r="G1053" s="198"/>
      <c r="H1053" s="198"/>
      <c r="I1053" s="198"/>
      <c r="J1053" s="198"/>
      <c r="K1053" s="198"/>
      <c r="L1053" s="198"/>
      <c r="M1053" s="198"/>
      <c r="N1053" s="198"/>
      <c r="O1053" s="198"/>
      <c r="P1053" s="198"/>
      <c r="Q1053" s="198"/>
      <c r="R1053" s="198"/>
      <c r="S1053" s="198"/>
      <c r="T1053" s="285"/>
    </row>
    <row r="1054" spans="1:20" ht="25.5">
      <c r="A1054" s="792" t="s">
        <v>5512</v>
      </c>
      <c r="B1054" s="793" t="s">
        <v>5513</v>
      </c>
      <c r="C1054" s="788" t="s">
        <v>7555</v>
      </c>
      <c r="D1054" s="796" t="s">
        <v>7613</v>
      </c>
      <c r="E1054" s="795" t="s">
        <v>32</v>
      </c>
      <c r="F1054" s="270"/>
      <c r="G1054" s="198"/>
      <c r="H1054" s="198"/>
      <c r="I1054" s="198"/>
      <c r="J1054" s="198"/>
      <c r="K1054" s="198"/>
      <c r="L1054" s="198"/>
      <c r="M1054" s="198"/>
      <c r="N1054" s="198"/>
      <c r="O1054" s="198"/>
      <c r="P1054" s="198"/>
      <c r="Q1054" s="198"/>
      <c r="R1054" s="198"/>
      <c r="S1054" s="198"/>
      <c r="T1054" s="285"/>
    </row>
    <row r="1055" spans="1:20" ht="25.5">
      <c r="A1055" s="792" t="s">
        <v>5514</v>
      </c>
      <c r="B1055" s="793" t="s">
        <v>5515</v>
      </c>
      <c r="C1055" s="788" t="s">
        <v>7556</v>
      </c>
      <c r="D1055" s="796" t="s">
        <v>7613</v>
      </c>
      <c r="E1055" s="795" t="s">
        <v>32</v>
      </c>
      <c r="F1055" s="270"/>
      <c r="G1055" s="198"/>
      <c r="H1055" s="198"/>
      <c r="I1055" s="198"/>
      <c r="J1055" s="198"/>
      <c r="K1055" s="198"/>
      <c r="L1055" s="198"/>
      <c r="M1055" s="198"/>
      <c r="N1055" s="198"/>
      <c r="O1055" s="198"/>
      <c r="P1055" s="198"/>
      <c r="Q1055" s="198"/>
      <c r="R1055" s="198"/>
      <c r="S1055" s="198"/>
      <c r="T1055" s="285"/>
    </row>
    <row r="1056" spans="1:20" ht="25.5">
      <c r="A1056" s="792" t="s">
        <v>5516</v>
      </c>
      <c r="B1056" s="793" t="s">
        <v>5517</v>
      </c>
      <c r="C1056" s="788" t="s">
        <v>7558</v>
      </c>
      <c r="D1056" s="796" t="s">
        <v>7613</v>
      </c>
      <c r="E1056" s="795" t="s">
        <v>32</v>
      </c>
      <c r="F1056" s="270"/>
      <c r="G1056" s="198"/>
      <c r="H1056" s="198"/>
      <c r="I1056" s="198"/>
      <c r="J1056" s="198"/>
      <c r="K1056" s="198"/>
      <c r="L1056" s="198"/>
      <c r="M1056" s="198"/>
      <c r="N1056" s="198"/>
      <c r="O1056" s="198"/>
      <c r="P1056" s="198"/>
      <c r="Q1056" s="198"/>
      <c r="R1056" s="198"/>
      <c r="S1056" s="198"/>
      <c r="T1056" s="285"/>
    </row>
    <row r="1057" spans="1:20" ht="25.5">
      <c r="A1057" s="792" t="s">
        <v>5518</v>
      </c>
      <c r="B1057" s="793" t="s">
        <v>5519</v>
      </c>
      <c r="C1057" s="150" t="s">
        <v>7560</v>
      </c>
      <c r="D1057" s="794" t="s">
        <v>7612</v>
      </c>
      <c r="E1057" s="795" t="s">
        <v>32</v>
      </c>
      <c r="F1057" s="270"/>
      <c r="G1057" s="198"/>
      <c r="H1057" s="198"/>
      <c r="I1057" s="198"/>
      <c r="J1057" s="198"/>
      <c r="K1057" s="198"/>
      <c r="L1057" s="198"/>
      <c r="M1057" s="198"/>
      <c r="N1057" s="198"/>
      <c r="O1057" s="198"/>
      <c r="P1057" s="198"/>
      <c r="Q1057" s="198"/>
      <c r="R1057" s="198"/>
      <c r="S1057" s="198"/>
      <c r="T1057" s="285"/>
    </row>
    <row r="1058" spans="1:20" ht="25.5">
      <c r="A1058" s="792" t="s">
        <v>5520</v>
      </c>
      <c r="B1058" s="793" t="s">
        <v>5521</v>
      </c>
      <c r="C1058" s="150" t="s">
        <v>7559</v>
      </c>
      <c r="D1058" s="794" t="s">
        <v>7612</v>
      </c>
      <c r="E1058" s="795" t="s">
        <v>32</v>
      </c>
      <c r="F1058" s="270"/>
      <c r="G1058" s="198"/>
      <c r="H1058" s="198"/>
      <c r="I1058" s="198"/>
      <c r="J1058" s="198"/>
      <c r="K1058" s="198"/>
      <c r="L1058" s="198"/>
      <c r="M1058" s="198"/>
      <c r="N1058" s="198"/>
      <c r="O1058" s="198"/>
      <c r="P1058" s="198"/>
      <c r="Q1058" s="198"/>
      <c r="R1058" s="198"/>
      <c r="S1058" s="198"/>
      <c r="T1058" s="285"/>
    </row>
    <row r="1059" spans="1:20" ht="25.5">
      <c r="A1059" s="792" t="s">
        <v>5522</v>
      </c>
      <c r="B1059" s="793" t="s">
        <v>5523</v>
      </c>
      <c r="C1059" s="150" t="s">
        <v>7561</v>
      </c>
      <c r="D1059" s="794" t="s">
        <v>7612</v>
      </c>
      <c r="E1059" s="795" t="s">
        <v>32</v>
      </c>
      <c r="F1059" s="270"/>
      <c r="G1059" s="198"/>
      <c r="H1059" s="198"/>
      <c r="I1059" s="198"/>
      <c r="J1059" s="198"/>
      <c r="K1059" s="198"/>
      <c r="L1059" s="198"/>
      <c r="M1059" s="198"/>
      <c r="N1059" s="198"/>
      <c r="O1059" s="198"/>
      <c r="P1059" s="198"/>
      <c r="Q1059" s="198"/>
      <c r="R1059" s="198"/>
      <c r="S1059" s="198"/>
      <c r="T1059" s="285"/>
    </row>
    <row r="1060" spans="1:20" ht="25.5">
      <c r="A1060" s="792" t="s">
        <v>5524</v>
      </c>
      <c r="B1060" s="793" t="s">
        <v>5525</v>
      </c>
      <c r="C1060" s="150" t="s">
        <v>7562</v>
      </c>
      <c r="D1060" s="794" t="s">
        <v>7612</v>
      </c>
      <c r="E1060" s="795" t="s">
        <v>32</v>
      </c>
      <c r="F1060" s="270"/>
      <c r="G1060" s="198"/>
      <c r="H1060" s="198"/>
      <c r="I1060" s="198"/>
      <c r="J1060" s="198"/>
      <c r="K1060" s="198"/>
      <c r="L1060" s="198"/>
      <c r="M1060" s="198"/>
      <c r="N1060" s="198"/>
      <c r="O1060" s="198"/>
      <c r="P1060" s="198"/>
      <c r="Q1060" s="198"/>
      <c r="R1060" s="198"/>
      <c r="S1060" s="198"/>
      <c r="T1060" s="285"/>
    </row>
    <row r="1061" spans="1:20" ht="25.5">
      <c r="A1061" s="792" t="s">
        <v>5526</v>
      </c>
      <c r="B1061" s="793" t="s">
        <v>5527</v>
      </c>
      <c r="C1061" s="150" t="s">
        <v>7563</v>
      </c>
      <c r="D1061" s="794" t="s">
        <v>7612</v>
      </c>
      <c r="E1061" s="795" t="s">
        <v>32</v>
      </c>
      <c r="F1061" s="270"/>
      <c r="G1061" s="198"/>
      <c r="H1061" s="198"/>
      <c r="I1061" s="198"/>
      <c r="J1061" s="198"/>
      <c r="K1061" s="198"/>
      <c r="L1061" s="198"/>
      <c r="M1061" s="198"/>
      <c r="N1061" s="198"/>
      <c r="O1061" s="198"/>
      <c r="P1061" s="198"/>
      <c r="Q1061" s="198"/>
      <c r="R1061" s="198"/>
      <c r="S1061" s="198"/>
      <c r="T1061" s="285"/>
    </row>
    <row r="1062" spans="1:20" ht="25.5">
      <c r="A1062" s="792" t="s">
        <v>5528</v>
      </c>
      <c r="B1062" s="793" t="s">
        <v>5529</v>
      </c>
      <c r="C1062" s="797" t="s">
        <v>7564</v>
      </c>
      <c r="D1062" s="794" t="s">
        <v>7612</v>
      </c>
      <c r="E1062" s="795" t="s">
        <v>32</v>
      </c>
      <c r="F1062" s="270"/>
      <c r="G1062" s="198"/>
      <c r="H1062" s="198"/>
      <c r="I1062" s="198"/>
      <c r="J1062" s="198"/>
      <c r="K1062" s="198"/>
      <c r="L1062" s="198"/>
      <c r="M1062" s="198"/>
      <c r="N1062" s="198"/>
      <c r="O1062" s="198"/>
      <c r="P1062" s="198"/>
      <c r="Q1062" s="198"/>
      <c r="R1062" s="198"/>
      <c r="S1062" s="198"/>
      <c r="T1062" s="285"/>
    </row>
    <row r="1063" spans="1:20" ht="25.5">
      <c r="A1063" s="792" t="s">
        <v>5530</v>
      </c>
      <c r="B1063" s="793" t="s">
        <v>5531</v>
      </c>
      <c r="C1063" s="150" t="s">
        <v>7565</v>
      </c>
      <c r="D1063" s="794" t="s">
        <v>7612</v>
      </c>
      <c r="E1063" s="795" t="s">
        <v>32</v>
      </c>
      <c r="F1063" s="270"/>
      <c r="G1063" s="198"/>
      <c r="H1063" s="198"/>
      <c r="I1063" s="198"/>
      <c r="J1063" s="198"/>
      <c r="K1063" s="198"/>
      <c r="L1063" s="198"/>
      <c r="M1063" s="198"/>
      <c r="N1063" s="198"/>
      <c r="O1063" s="198"/>
      <c r="P1063" s="198"/>
      <c r="Q1063" s="198"/>
      <c r="R1063" s="198"/>
      <c r="S1063" s="198"/>
      <c r="T1063" s="285"/>
    </row>
    <row r="1064" spans="1:20" ht="25.5">
      <c r="A1064" s="792" t="s">
        <v>5532</v>
      </c>
      <c r="B1064" s="793" t="s">
        <v>5533</v>
      </c>
      <c r="C1064" s="150" t="s">
        <v>7566</v>
      </c>
      <c r="D1064" s="794" t="s">
        <v>7612</v>
      </c>
      <c r="E1064" s="795" t="s">
        <v>32</v>
      </c>
      <c r="F1064" s="270"/>
      <c r="G1064" s="198"/>
      <c r="H1064" s="490"/>
      <c r="I1064" s="198"/>
      <c r="J1064" s="198"/>
      <c r="K1064" s="198"/>
      <c r="L1064" s="198"/>
      <c r="M1064" s="198"/>
      <c r="N1064" s="198"/>
      <c r="O1064" s="198"/>
      <c r="P1064" s="198"/>
      <c r="Q1064" s="198"/>
      <c r="R1064" s="198"/>
      <c r="S1064" s="198"/>
      <c r="T1064" s="285"/>
    </row>
    <row r="1065" spans="1:20" ht="25.5">
      <c r="A1065" s="792" t="s">
        <v>5534</v>
      </c>
      <c r="B1065" s="793" t="s">
        <v>5535</v>
      </c>
      <c r="C1065" s="150" t="s">
        <v>7567</v>
      </c>
      <c r="D1065" s="794" t="s">
        <v>7612</v>
      </c>
      <c r="E1065" s="795" t="s">
        <v>32</v>
      </c>
      <c r="F1065" s="270"/>
      <c r="G1065" s="198"/>
      <c r="H1065" s="198"/>
      <c r="I1065" s="198"/>
      <c r="J1065" s="198"/>
      <c r="K1065" s="198"/>
      <c r="L1065" s="198"/>
      <c r="M1065" s="198"/>
      <c r="N1065" s="198"/>
      <c r="O1065" s="198"/>
      <c r="P1065" s="198"/>
      <c r="Q1065" s="198"/>
      <c r="R1065" s="198"/>
      <c r="S1065" s="198"/>
      <c r="T1065" s="285"/>
    </row>
    <row r="1066" spans="1:20" ht="25.5">
      <c r="A1066" s="792" t="s">
        <v>5536</v>
      </c>
      <c r="B1066" s="793" t="s">
        <v>5537</v>
      </c>
      <c r="C1066" s="150" t="s">
        <v>7568</v>
      </c>
      <c r="D1066" s="794" t="s">
        <v>7612</v>
      </c>
      <c r="E1066" s="795" t="s">
        <v>32</v>
      </c>
      <c r="F1066" s="270"/>
      <c r="G1066" s="198"/>
      <c r="H1066" s="198"/>
      <c r="I1066" s="198"/>
      <c r="J1066" s="198"/>
      <c r="K1066" s="198"/>
      <c r="L1066" s="198"/>
      <c r="M1066" s="198"/>
      <c r="N1066" s="198"/>
      <c r="O1066" s="198"/>
      <c r="P1066" s="198"/>
      <c r="Q1066" s="198"/>
      <c r="R1066" s="198"/>
      <c r="S1066" s="198"/>
      <c r="T1066" s="285"/>
    </row>
    <row r="1067" spans="1:20" ht="25.5">
      <c r="A1067" s="792" t="s">
        <v>5538</v>
      </c>
      <c r="B1067" s="793" t="s">
        <v>5539</v>
      </c>
      <c r="C1067" s="221" t="s">
        <v>7569</v>
      </c>
      <c r="D1067" s="794" t="s">
        <v>7611</v>
      </c>
      <c r="E1067" s="795" t="s">
        <v>32</v>
      </c>
      <c r="F1067" s="270"/>
      <c r="G1067" s="198"/>
      <c r="H1067" s="198"/>
      <c r="I1067" s="198"/>
      <c r="J1067" s="198"/>
      <c r="K1067" s="198"/>
      <c r="L1067" s="198"/>
      <c r="M1067" s="198"/>
      <c r="N1067" s="198"/>
      <c r="O1067" s="198"/>
      <c r="P1067" s="198"/>
      <c r="Q1067" s="198"/>
      <c r="R1067" s="198"/>
      <c r="S1067" s="198"/>
      <c r="T1067" s="285"/>
    </row>
    <row r="1068" spans="1:20" ht="25.5">
      <c r="A1068" s="792" t="s">
        <v>5540</v>
      </c>
      <c r="B1068" s="793" t="s">
        <v>5541</v>
      </c>
      <c r="C1068" s="221" t="s">
        <v>7570</v>
      </c>
      <c r="D1068" s="794" t="s">
        <v>6651</v>
      </c>
      <c r="E1068" s="795" t="s">
        <v>32</v>
      </c>
      <c r="F1068" s="270"/>
      <c r="G1068" s="198"/>
      <c r="H1068" s="198"/>
      <c r="I1068" s="198"/>
      <c r="J1068" s="198"/>
      <c r="K1068" s="198"/>
      <c r="L1068" s="198"/>
      <c r="M1068" s="198"/>
      <c r="N1068" s="198"/>
      <c r="O1068" s="198"/>
      <c r="P1068" s="198"/>
      <c r="Q1068" s="198"/>
      <c r="R1068" s="198"/>
      <c r="S1068" s="198"/>
      <c r="T1068" s="285"/>
    </row>
    <row r="1069" spans="1:20" ht="25.5">
      <c r="A1069" s="792" t="s">
        <v>5542</v>
      </c>
      <c r="B1069" s="793" t="s">
        <v>5543</v>
      </c>
      <c r="C1069" s="221" t="s">
        <v>7571</v>
      </c>
      <c r="D1069" s="794" t="s">
        <v>7611</v>
      </c>
      <c r="E1069" s="795" t="s">
        <v>32</v>
      </c>
      <c r="F1069" s="270"/>
      <c r="G1069" s="198"/>
      <c r="H1069" s="198"/>
      <c r="I1069" s="198"/>
      <c r="J1069" s="198"/>
      <c r="K1069" s="198"/>
      <c r="L1069" s="198"/>
      <c r="M1069" s="198"/>
      <c r="N1069" s="198"/>
      <c r="O1069" s="198"/>
      <c r="P1069" s="198"/>
      <c r="Q1069" s="198"/>
      <c r="R1069" s="198"/>
      <c r="S1069" s="198"/>
      <c r="T1069" s="285"/>
    </row>
    <row r="1070" spans="1:20" ht="25.5">
      <c r="A1070" s="472" t="s">
        <v>5544</v>
      </c>
      <c r="B1070" s="472" t="s">
        <v>5545</v>
      </c>
      <c r="C1070" s="473" t="s">
        <v>5546</v>
      </c>
      <c r="D1070" s="473" t="s">
        <v>27</v>
      </c>
      <c r="E1070" s="474" t="s">
        <v>11</v>
      </c>
      <c r="F1070" s="477"/>
      <c r="G1070" s="201"/>
      <c r="H1070" s="201"/>
      <c r="I1070" s="201"/>
      <c r="J1070" s="201"/>
      <c r="K1070" s="201"/>
      <c r="L1070" s="201"/>
      <c r="M1070" s="201"/>
      <c r="N1070" s="201"/>
      <c r="O1070" s="201"/>
      <c r="P1070" s="201"/>
      <c r="Q1070" s="201"/>
      <c r="R1070" s="201"/>
      <c r="S1070" s="201"/>
      <c r="T1070" s="202"/>
    </row>
    <row r="1071" spans="1:20" ht="25.5">
      <c r="A1071" s="578" t="s">
        <v>5547</v>
      </c>
      <c r="B1071" s="576" t="s">
        <v>5548</v>
      </c>
      <c r="C1071" s="788" t="s">
        <v>7550</v>
      </c>
      <c r="D1071" s="796" t="s">
        <v>7608</v>
      </c>
      <c r="E1071" s="795" t="s">
        <v>32</v>
      </c>
      <c r="F1071" s="270"/>
      <c r="G1071" s="198"/>
      <c r="H1071" s="198"/>
      <c r="I1071" s="198"/>
      <c r="J1071" s="198"/>
      <c r="K1071" s="198"/>
      <c r="L1071" s="198"/>
      <c r="M1071" s="198"/>
      <c r="N1071" s="198"/>
      <c r="O1071" s="198"/>
      <c r="P1071" s="198"/>
      <c r="Q1071" s="198"/>
      <c r="R1071" s="198"/>
      <c r="S1071" s="198"/>
      <c r="T1071" s="285"/>
    </row>
    <row r="1072" spans="1:20" ht="25.5">
      <c r="A1072" s="578" t="s">
        <v>5549</v>
      </c>
      <c r="B1072" s="576" t="s">
        <v>5550</v>
      </c>
      <c r="C1072" s="788" t="s">
        <v>7551</v>
      </c>
      <c r="D1072" s="796" t="s">
        <v>7608</v>
      </c>
      <c r="E1072" s="795" t="s">
        <v>32</v>
      </c>
      <c r="F1072" s="270"/>
      <c r="G1072" s="198"/>
      <c r="H1072" s="198"/>
      <c r="I1072" s="198"/>
      <c r="J1072" s="198"/>
      <c r="K1072" s="198"/>
      <c r="L1072" s="198"/>
      <c r="M1072" s="198"/>
      <c r="N1072" s="198"/>
      <c r="O1072" s="198"/>
      <c r="P1072" s="198"/>
      <c r="Q1072" s="198"/>
      <c r="R1072" s="198"/>
      <c r="S1072" s="198"/>
      <c r="T1072" s="285"/>
    </row>
    <row r="1073" spans="1:20" ht="25.5">
      <c r="A1073" s="578" t="s">
        <v>5551</v>
      </c>
      <c r="B1073" s="576" t="s">
        <v>5552</v>
      </c>
      <c r="C1073" s="788" t="s">
        <v>7553</v>
      </c>
      <c r="D1073" s="796" t="s">
        <v>7608</v>
      </c>
      <c r="E1073" s="795" t="s">
        <v>32</v>
      </c>
      <c r="F1073" s="270"/>
      <c r="G1073" s="198"/>
      <c r="H1073" s="198"/>
      <c r="I1073" s="198"/>
      <c r="J1073" s="198"/>
      <c r="K1073" s="198"/>
      <c r="L1073" s="198"/>
      <c r="M1073" s="198"/>
      <c r="N1073" s="198"/>
      <c r="O1073" s="198"/>
      <c r="P1073" s="198"/>
      <c r="Q1073" s="198"/>
      <c r="R1073" s="198"/>
      <c r="S1073" s="198"/>
      <c r="T1073" s="285"/>
    </row>
    <row r="1074" spans="1:20" ht="25.5">
      <c r="A1074" s="578" t="s">
        <v>5553</v>
      </c>
      <c r="B1074" s="576" t="s">
        <v>5554</v>
      </c>
      <c r="C1074" s="788" t="s">
        <v>7572</v>
      </c>
      <c r="D1074" s="789" t="s">
        <v>7608</v>
      </c>
      <c r="E1074" s="795" t="s">
        <v>32</v>
      </c>
      <c r="F1074" s="270"/>
      <c r="G1074" s="198"/>
      <c r="H1074" s="198"/>
      <c r="I1074" s="198"/>
      <c r="J1074" s="198"/>
      <c r="K1074" s="198"/>
      <c r="L1074" s="198"/>
      <c r="M1074" s="198"/>
      <c r="N1074" s="198"/>
      <c r="O1074" s="198"/>
      <c r="P1074" s="198"/>
      <c r="Q1074" s="198"/>
      <c r="R1074" s="198"/>
      <c r="S1074" s="198"/>
      <c r="T1074" s="285"/>
    </row>
    <row r="1075" spans="1:20" ht="25.5">
      <c r="A1075" s="578" t="s">
        <v>5555</v>
      </c>
      <c r="B1075" s="576" t="s">
        <v>5556</v>
      </c>
      <c r="C1075" s="788" t="s">
        <v>7554</v>
      </c>
      <c r="D1075" s="789" t="s">
        <v>7608</v>
      </c>
      <c r="E1075" s="795" t="s">
        <v>32</v>
      </c>
      <c r="F1075" s="270"/>
      <c r="G1075" s="198"/>
      <c r="H1075" s="198"/>
      <c r="I1075" s="198"/>
      <c r="J1075" s="198"/>
      <c r="K1075" s="198"/>
      <c r="L1075" s="198"/>
      <c r="M1075" s="198"/>
      <c r="N1075" s="198"/>
      <c r="O1075" s="198"/>
      <c r="P1075" s="198"/>
      <c r="Q1075" s="198"/>
      <c r="R1075" s="198"/>
      <c r="S1075" s="198"/>
      <c r="T1075" s="285"/>
    </row>
    <row r="1076" spans="1:20" ht="12.75">
      <c r="A1076" s="578" t="s">
        <v>5557</v>
      </c>
      <c r="B1076" s="576" t="s">
        <v>5558</v>
      </c>
      <c r="C1076" s="788" t="s">
        <v>7577</v>
      </c>
      <c r="D1076" s="789" t="s">
        <v>7608</v>
      </c>
      <c r="E1076" s="795" t="s">
        <v>32</v>
      </c>
      <c r="F1076" s="270"/>
      <c r="G1076" s="198"/>
      <c r="H1076" s="198"/>
      <c r="I1076" s="198"/>
      <c r="J1076" s="198"/>
      <c r="K1076" s="198"/>
      <c r="L1076" s="198"/>
      <c r="M1076" s="198"/>
      <c r="N1076" s="198"/>
      <c r="O1076" s="198"/>
      <c r="P1076" s="198"/>
      <c r="Q1076" s="198"/>
      <c r="R1076" s="198"/>
      <c r="S1076" s="198"/>
      <c r="T1076" s="285"/>
    </row>
    <row r="1077" spans="1:20" ht="25.5">
      <c r="A1077" s="578" t="s">
        <v>5559</v>
      </c>
      <c r="B1077" s="576" t="s">
        <v>5560</v>
      </c>
      <c r="C1077" s="788" t="s">
        <v>7552</v>
      </c>
      <c r="D1077" s="796" t="s">
        <v>7608</v>
      </c>
      <c r="E1077" s="795" t="s">
        <v>32</v>
      </c>
      <c r="F1077" s="270"/>
      <c r="G1077" s="198"/>
      <c r="H1077" s="198"/>
      <c r="I1077" s="198"/>
      <c r="J1077" s="198"/>
      <c r="K1077" s="198"/>
      <c r="L1077" s="198"/>
      <c r="M1077" s="198"/>
      <c r="N1077" s="198"/>
      <c r="O1077" s="198"/>
      <c r="P1077" s="198"/>
      <c r="Q1077" s="198"/>
      <c r="R1077" s="198"/>
      <c r="S1077" s="198"/>
      <c r="T1077" s="285"/>
    </row>
    <row r="1078" spans="1:20" ht="25.5">
      <c r="A1078" s="578" t="s">
        <v>5561</v>
      </c>
      <c r="B1078" s="576" t="s">
        <v>5562</v>
      </c>
      <c r="C1078" s="788" t="s">
        <v>7573</v>
      </c>
      <c r="D1078" s="796" t="s">
        <v>7608</v>
      </c>
      <c r="E1078" s="795" t="s">
        <v>32</v>
      </c>
      <c r="F1078" s="270"/>
      <c r="G1078" s="198"/>
      <c r="H1078" s="198"/>
      <c r="I1078" s="198"/>
      <c r="J1078" s="198"/>
      <c r="K1078" s="198"/>
      <c r="L1078" s="198"/>
      <c r="M1078" s="198"/>
      <c r="N1078" s="198"/>
      <c r="O1078" s="198"/>
      <c r="P1078" s="198"/>
      <c r="Q1078" s="198"/>
      <c r="R1078" s="198"/>
      <c r="S1078" s="198"/>
      <c r="T1078" s="285"/>
    </row>
    <row r="1079" spans="1:20" ht="25.5">
      <c r="A1079" s="578" t="s">
        <v>5563</v>
      </c>
      <c r="B1079" s="576" t="s">
        <v>5564</v>
      </c>
      <c r="C1079" s="788" t="s">
        <v>7550</v>
      </c>
      <c r="D1079" s="796" t="s">
        <v>7610</v>
      </c>
      <c r="E1079" s="795" t="s">
        <v>32</v>
      </c>
      <c r="F1079" s="270"/>
      <c r="G1079" s="198"/>
      <c r="H1079" s="198"/>
      <c r="I1079" s="198"/>
      <c r="J1079" s="198"/>
      <c r="K1079" s="198"/>
      <c r="L1079" s="198"/>
      <c r="M1079" s="198"/>
      <c r="N1079" s="198"/>
      <c r="O1079" s="198"/>
      <c r="P1079" s="198"/>
      <c r="Q1079" s="198"/>
      <c r="R1079" s="198"/>
      <c r="S1079" s="198"/>
      <c r="T1079" s="285"/>
    </row>
    <row r="1080" spans="1:20" ht="25.5">
      <c r="A1080" s="578" t="s">
        <v>5565</v>
      </c>
      <c r="B1080" s="576" t="s">
        <v>5566</v>
      </c>
      <c r="C1080" s="788" t="s">
        <v>7551</v>
      </c>
      <c r="D1080" s="796" t="s">
        <v>7610</v>
      </c>
      <c r="E1080" s="795" t="s">
        <v>32</v>
      </c>
      <c r="F1080" s="270"/>
      <c r="G1080" s="198"/>
      <c r="H1080" s="198"/>
      <c r="I1080" s="198"/>
      <c r="J1080" s="198"/>
      <c r="K1080" s="198"/>
      <c r="L1080" s="198"/>
      <c r="M1080" s="198"/>
      <c r="N1080" s="198"/>
      <c r="O1080" s="198"/>
      <c r="P1080" s="198"/>
      <c r="Q1080" s="198"/>
      <c r="R1080" s="198"/>
      <c r="S1080" s="198"/>
      <c r="T1080" s="285"/>
    </row>
    <row r="1081" spans="1:20" ht="25.5">
      <c r="A1081" s="578" t="s">
        <v>5567</v>
      </c>
      <c r="B1081" s="576" t="s">
        <v>5568</v>
      </c>
      <c r="C1081" s="788" t="s">
        <v>7574</v>
      </c>
      <c r="D1081" s="796" t="s">
        <v>7610</v>
      </c>
      <c r="E1081" s="795" t="s">
        <v>32</v>
      </c>
      <c r="F1081" s="270"/>
      <c r="G1081" s="198"/>
      <c r="H1081" s="198"/>
      <c r="I1081" s="198"/>
      <c r="J1081" s="198"/>
      <c r="K1081" s="198"/>
      <c r="L1081" s="198"/>
      <c r="M1081" s="198"/>
      <c r="N1081" s="198"/>
      <c r="O1081" s="198"/>
      <c r="P1081" s="198"/>
      <c r="Q1081" s="198"/>
      <c r="R1081" s="198"/>
      <c r="S1081" s="198"/>
      <c r="T1081" s="285"/>
    </row>
    <row r="1082" spans="1:20" ht="25.5">
      <c r="A1082" s="578" t="s">
        <v>5569</v>
      </c>
      <c r="B1082" s="576" t="s">
        <v>5570</v>
      </c>
      <c r="C1082" s="788" t="s">
        <v>7572</v>
      </c>
      <c r="D1082" s="796" t="s">
        <v>7610</v>
      </c>
      <c r="E1082" s="795" t="s">
        <v>32</v>
      </c>
      <c r="F1082" s="270"/>
      <c r="G1082" s="198"/>
      <c r="H1082" s="198"/>
      <c r="I1082" s="198"/>
      <c r="J1082" s="198"/>
      <c r="K1082" s="198"/>
      <c r="L1082" s="198"/>
      <c r="M1082" s="198"/>
      <c r="N1082" s="198"/>
      <c r="O1082" s="198"/>
      <c r="P1082" s="198"/>
      <c r="Q1082" s="198"/>
      <c r="R1082" s="198"/>
      <c r="S1082" s="198"/>
      <c r="T1082" s="285"/>
    </row>
    <row r="1083" spans="1:20" ht="25.5">
      <c r="A1083" s="578" t="s">
        <v>5571</v>
      </c>
      <c r="B1083" s="576" t="s">
        <v>5572</v>
      </c>
      <c r="C1083" s="788" t="s">
        <v>7575</v>
      </c>
      <c r="D1083" s="796" t="s">
        <v>7610</v>
      </c>
      <c r="E1083" s="795" t="s">
        <v>32</v>
      </c>
      <c r="F1083" s="270"/>
      <c r="G1083" s="198"/>
      <c r="H1083" s="198"/>
      <c r="I1083" s="198"/>
      <c r="J1083" s="198"/>
      <c r="K1083" s="198"/>
      <c r="L1083" s="198"/>
      <c r="M1083" s="198"/>
      <c r="N1083" s="198"/>
      <c r="O1083" s="198"/>
      <c r="P1083" s="198"/>
      <c r="Q1083" s="198"/>
      <c r="R1083" s="198"/>
      <c r="S1083" s="198"/>
      <c r="T1083" s="285"/>
    </row>
    <row r="1084" spans="1:20" ht="25.5">
      <c r="A1084" s="578" t="s">
        <v>5573</v>
      </c>
      <c r="B1084" s="576" t="s">
        <v>5574</v>
      </c>
      <c r="C1084" s="788" t="s">
        <v>7577</v>
      </c>
      <c r="D1084" s="796" t="s">
        <v>7610</v>
      </c>
      <c r="E1084" s="795" t="s">
        <v>32</v>
      </c>
      <c r="F1084" s="270"/>
      <c r="G1084" s="198"/>
      <c r="H1084" s="198"/>
      <c r="I1084" s="198"/>
      <c r="J1084" s="198"/>
      <c r="K1084" s="198"/>
      <c r="L1084" s="198"/>
      <c r="M1084" s="198"/>
      <c r="N1084" s="198"/>
      <c r="O1084" s="198"/>
      <c r="P1084" s="198"/>
      <c r="Q1084" s="198"/>
      <c r="R1084" s="198"/>
      <c r="S1084" s="198"/>
      <c r="T1084" s="285"/>
    </row>
    <row r="1085" spans="1:20" ht="25.5">
      <c r="A1085" s="578" t="s">
        <v>5575</v>
      </c>
      <c r="B1085" s="576" t="s">
        <v>5576</v>
      </c>
      <c r="C1085" s="788" t="s">
        <v>7576</v>
      </c>
      <c r="D1085" s="796" t="s">
        <v>7610</v>
      </c>
      <c r="E1085" s="795" t="s">
        <v>32</v>
      </c>
      <c r="F1085" s="270"/>
      <c r="G1085" s="198"/>
      <c r="H1085" s="198"/>
      <c r="I1085" s="198"/>
      <c r="J1085" s="198"/>
      <c r="K1085" s="198"/>
      <c r="L1085" s="198"/>
      <c r="M1085" s="198"/>
      <c r="N1085" s="198"/>
      <c r="O1085" s="198"/>
      <c r="P1085" s="198"/>
      <c r="Q1085" s="198"/>
      <c r="R1085" s="198"/>
      <c r="S1085" s="198"/>
      <c r="T1085" s="285"/>
    </row>
    <row r="1086" spans="1:20" ht="25.5">
      <c r="A1086" s="578" t="s">
        <v>5577</v>
      </c>
      <c r="B1086" s="576" t="s">
        <v>5578</v>
      </c>
      <c r="C1086" s="788" t="s">
        <v>7552</v>
      </c>
      <c r="D1086" s="796" t="s">
        <v>7610</v>
      </c>
      <c r="E1086" s="795" t="s">
        <v>32</v>
      </c>
      <c r="F1086" s="270"/>
      <c r="G1086" s="198"/>
      <c r="H1086" s="198"/>
      <c r="I1086" s="198"/>
      <c r="J1086" s="198"/>
      <c r="K1086" s="198"/>
      <c r="L1086" s="198"/>
      <c r="M1086" s="198"/>
      <c r="N1086" s="198"/>
      <c r="O1086" s="198"/>
      <c r="P1086" s="198"/>
      <c r="Q1086" s="198"/>
      <c r="R1086" s="198"/>
      <c r="S1086" s="198"/>
      <c r="T1086" s="285"/>
    </row>
    <row r="1087" spans="1:20" ht="25.5">
      <c r="A1087" s="578" t="s">
        <v>5579</v>
      </c>
      <c r="B1087" s="576" t="s">
        <v>5580</v>
      </c>
      <c r="C1087" s="788" t="s">
        <v>7573</v>
      </c>
      <c r="D1087" s="796" t="s">
        <v>7610</v>
      </c>
      <c r="E1087" s="795" t="s">
        <v>32</v>
      </c>
      <c r="F1087" s="270"/>
      <c r="G1087" s="198"/>
      <c r="H1087" s="198"/>
      <c r="I1087" s="198"/>
      <c r="J1087" s="198"/>
      <c r="K1087" s="198"/>
      <c r="L1087" s="198"/>
      <c r="M1087" s="198"/>
      <c r="N1087" s="198"/>
      <c r="O1087" s="198"/>
      <c r="P1087" s="198"/>
      <c r="Q1087" s="198"/>
      <c r="R1087" s="198"/>
      <c r="S1087" s="198"/>
      <c r="T1087" s="285"/>
    </row>
    <row r="1088" spans="1:20" ht="38.25">
      <c r="A1088" s="578" t="s">
        <v>5581</v>
      </c>
      <c r="B1088" s="576" t="s">
        <v>5582</v>
      </c>
      <c r="C1088" s="788" t="s">
        <v>7550</v>
      </c>
      <c r="D1088" s="796" t="s">
        <v>7609</v>
      </c>
      <c r="E1088" s="795" t="s">
        <v>32</v>
      </c>
      <c r="F1088" s="270"/>
      <c r="G1088" s="198"/>
      <c r="H1088" s="198"/>
      <c r="I1088" s="198"/>
      <c r="J1088" s="198"/>
      <c r="K1088" s="198"/>
      <c r="L1088" s="198"/>
      <c r="M1088" s="198"/>
      <c r="N1088" s="198"/>
      <c r="O1088" s="198"/>
      <c r="P1088" s="198"/>
      <c r="Q1088" s="198"/>
      <c r="R1088" s="198"/>
      <c r="S1088" s="198"/>
      <c r="T1088" s="285"/>
    </row>
    <row r="1089" spans="1:20" ht="38.25">
      <c r="A1089" s="578" t="s">
        <v>5583</v>
      </c>
      <c r="B1089" s="576" t="s">
        <v>5584</v>
      </c>
      <c r="C1089" s="788" t="s">
        <v>7551</v>
      </c>
      <c r="D1089" s="796" t="s">
        <v>7609</v>
      </c>
      <c r="E1089" s="795" t="s">
        <v>32</v>
      </c>
      <c r="F1089" s="270"/>
      <c r="G1089" s="198"/>
      <c r="H1089" s="198"/>
      <c r="I1089" s="198"/>
      <c r="J1089" s="198"/>
      <c r="K1089" s="198"/>
      <c r="L1089" s="198"/>
      <c r="M1089" s="198"/>
      <c r="N1089" s="198"/>
      <c r="O1089" s="198"/>
      <c r="P1089" s="198"/>
      <c r="Q1089" s="198"/>
      <c r="R1089" s="198"/>
      <c r="S1089" s="198"/>
      <c r="T1089" s="285"/>
    </row>
    <row r="1090" spans="1:20" ht="38.25">
      <c r="A1090" s="578" t="s">
        <v>5585</v>
      </c>
      <c r="B1090" s="576" t="s">
        <v>5586</v>
      </c>
      <c r="C1090" s="788" t="s">
        <v>7553</v>
      </c>
      <c r="D1090" s="796" t="s">
        <v>7609</v>
      </c>
      <c r="E1090" s="795" t="s">
        <v>32</v>
      </c>
      <c r="F1090" s="270"/>
      <c r="G1090" s="198"/>
      <c r="H1090" s="198"/>
      <c r="I1090" s="198"/>
      <c r="J1090" s="198"/>
      <c r="K1090" s="198"/>
      <c r="L1090" s="198"/>
      <c r="M1090" s="198"/>
      <c r="N1090" s="198"/>
      <c r="O1090" s="198"/>
      <c r="P1090" s="198"/>
      <c r="Q1090" s="198"/>
      <c r="R1090" s="198"/>
      <c r="S1090" s="198"/>
      <c r="T1090" s="285"/>
    </row>
    <row r="1091" spans="1:20" ht="38.25">
      <c r="A1091" s="578" t="s">
        <v>5587</v>
      </c>
      <c r="B1091" s="576" t="s">
        <v>5588</v>
      </c>
      <c r="C1091" s="788" t="s">
        <v>7572</v>
      </c>
      <c r="D1091" s="796" t="s">
        <v>7609</v>
      </c>
      <c r="E1091" s="795" t="s">
        <v>32</v>
      </c>
      <c r="F1091" s="270"/>
      <c r="G1091" s="198"/>
      <c r="H1091" s="198"/>
      <c r="I1091" s="198"/>
      <c r="J1091" s="198"/>
      <c r="K1091" s="198"/>
      <c r="L1091" s="198"/>
      <c r="M1091" s="198"/>
      <c r="N1091" s="198"/>
      <c r="O1091" s="198"/>
      <c r="P1091" s="198"/>
      <c r="Q1091" s="198"/>
      <c r="R1091" s="198"/>
      <c r="S1091" s="198"/>
      <c r="T1091" s="285"/>
    </row>
    <row r="1092" spans="1:20" ht="38.25">
      <c r="A1092" s="578" t="s">
        <v>5589</v>
      </c>
      <c r="B1092" s="576" t="s">
        <v>5590</v>
      </c>
      <c r="C1092" s="788" t="s">
        <v>7554</v>
      </c>
      <c r="D1092" s="796" t="s">
        <v>7609</v>
      </c>
      <c r="E1092" s="795" t="s">
        <v>32</v>
      </c>
      <c r="F1092" s="270"/>
      <c r="G1092" s="198"/>
      <c r="H1092" s="198"/>
      <c r="I1092" s="198"/>
      <c r="J1092" s="198"/>
      <c r="K1092" s="198"/>
      <c r="L1092" s="198"/>
      <c r="M1092" s="198"/>
      <c r="N1092" s="198"/>
      <c r="O1092" s="198"/>
      <c r="P1092" s="198"/>
      <c r="Q1092" s="198"/>
      <c r="R1092" s="198"/>
      <c r="S1092" s="198"/>
      <c r="T1092" s="285"/>
    </row>
    <row r="1093" spans="1:20" ht="38.25">
      <c r="A1093" s="578" t="s">
        <v>5591</v>
      </c>
      <c r="B1093" s="576" t="s">
        <v>5592</v>
      </c>
      <c r="C1093" s="788" t="s">
        <v>7577</v>
      </c>
      <c r="D1093" s="796" t="s">
        <v>7609</v>
      </c>
      <c r="E1093" s="795" t="s">
        <v>32</v>
      </c>
      <c r="F1093" s="270"/>
      <c r="G1093" s="198"/>
      <c r="H1093" s="198"/>
      <c r="I1093" s="198"/>
      <c r="J1093" s="198"/>
      <c r="K1093" s="198"/>
      <c r="L1093" s="198"/>
      <c r="M1093" s="198"/>
      <c r="N1093" s="198"/>
      <c r="O1093" s="198"/>
      <c r="P1093" s="198"/>
      <c r="Q1093" s="198"/>
      <c r="R1093" s="198"/>
      <c r="S1093" s="198"/>
      <c r="T1093" s="285"/>
    </row>
    <row r="1094" spans="1:20" ht="38.25">
      <c r="A1094" s="578" t="s">
        <v>5593</v>
      </c>
      <c r="B1094" s="576" t="s">
        <v>5594</v>
      </c>
      <c r="C1094" s="788" t="s">
        <v>7576</v>
      </c>
      <c r="D1094" s="796" t="s">
        <v>7609</v>
      </c>
      <c r="E1094" s="795" t="s">
        <v>32</v>
      </c>
      <c r="F1094" s="270"/>
      <c r="G1094" s="198"/>
      <c r="H1094" s="198"/>
      <c r="I1094" s="198"/>
      <c r="J1094" s="198"/>
      <c r="K1094" s="198"/>
      <c r="L1094" s="198"/>
      <c r="M1094" s="198"/>
      <c r="N1094" s="198"/>
      <c r="O1094" s="198"/>
      <c r="P1094" s="198"/>
      <c r="Q1094" s="198"/>
      <c r="R1094" s="198"/>
      <c r="S1094" s="198"/>
      <c r="T1094" s="285"/>
    </row>
    <row r="1095" spans="1:20" ht="38.25">
      <c r="A1095" s="578" t="s">
        <v>5595</v>
      </c>
      <c r="B1095" s="576" t="s">
        <v>5596</v>
      </c>
      <c r="C1095" s="788" t="s">
        <v>7552</v>
      </c>
      <c r="D1095" s="796" t="s">
        <v>7609</v>
      </c>
      <c r="E1095" s="795" t="s">
        <v>32</v>
      </c>
      <c r="F1095" s="270"/>
      <c r="G1095" s="198"/>
      <c r="H1095" s="198"/>
      <c r="I1095" s="198"/>
      <c r="J1095" s="198"/>
      <c r="K1095" s="198"/>
      <c r="L1095" s="198"/>
      <c r="M1095" s="198"/>
      <c r="N1095" s="198"/>
      <c r="O1095" s="198"/>
      <c r="P1095" s="198"/>
      <c r="Q1095" s="198"/>
      <c r="R1095" s="198"/>
      <c r="S1095" s="198"/>
      <c r="T1095" s="285"/>
    </row>
    <row r="1096" spans="1:20" ht="38.25">
      <c r="A1096" s="578" t="s">
        <v>5597</v>
      </c>
      <c r="B1096" s="576" t="s">
        <v>5598</v>
      </c>
      <c r="C1096" s="788" t="s">
        <v>7573</v>
      </c>
      <c r="D1096" s="796" t="s">
        <v>7609</v>
      </c>
      <c r="E1096" s="795" t="s">
        <v>32</v>
      </c>
      <c r="F1096" s="270"/>
      <c r="G1096" s="198"/>
      <c r="H1096" s="198"/>
      <c r="I1096" s="198"/>
      <c r="J1096" s="198"/>
      <c r="K1096" s="198"/>
      <c r="L1096" s="198"/>
      <c r="M1096" s="198"/>
      <c r="N1096" s="198"/>
      <c r="O1096" s="198"/>
      <c r="P1096" s="198"/>
      <c r="Q1096" s="198"/>
      <c r="R1096" s="198"/>
      <c r="S1096" s="198"/>
      <c r="T1096" s="285"/>
    </row>
    <row r="1097" spans="1:20" ht="25.5">
      <c r="A1097" s="578" t="s">
        <v>5599</v>
      </c>
      <c r="B1097" s="576" t="s">
        <v>5600</v>
      </c>
      <c r="C1097" s="797" t="s">
        <v>7560</v>
      </c>
      <c r="D1097" s="796" t="s">
        <v>7608</v>
      </c>
      <c r="E1097" s="795" t="s">
        <v>32</v>
      </c>
      <c r="F1097" s="270"/>
      <c r="G1097" s="198"/>
      <c r="H1097" s="198"/>
      <c r="I1097" s="198"/>
      <c r="J1097" s="198"/>
      <c r="K1097" s="198"/>
      <c r="L1097" s="198"/>
      <c r="M1097" s="198"/>
      <c r="N1097" s="198"/>
      <c r="O1097" s="198"/>
      <c r="P1097" s="198"/>
      <c r="Q1097" s="198"/>
      <c r="R1097" s="198"/>
      <c r="S1097" s="198"/>
      <c r="T1097" s="285"/>
    </row>
    <row r="1098" spans="1:20" ht="25.5">
      <c r="A1098" s="578" t="s">
        <v>5601</v>
      </c>
      <c r="B1098" s="576" t="s">
        <v>5602</v>
      </c>
      <c r="C1098" s="797" t="s">
        <v>7565</v>
      </c>
      <c r="D1098" s="796" t="s">
        <v>7608</v>
      </c>
      <c r="E1098" s="795" t="s">
        <v>32</v>
      </c>
      <c r="F1098" s="270"/>
      <c r="G1098" s="198"/>
      <c r="H1098" s="198"/>
      <c r="I1098" s="198"/>
      <c r="J1098" s="198"/>
      <c r="K1098" s="198"/>
      <c r="L1098" s="198"/>
      <c r="M1098" s="198"/>
      <c r="N1098" s="198"/>
      <c r="O1098" s="198"/>
      <c r="P1098" s="198"/>
      <c r="Q1098" s="198"/>
      <c r="R1098" s="198"/>
      <c r="S1098" s="198"/>
      <c r="T1098" s="285"/>
    </row>
    <row r="1099" spans="1:20" ht="25.5">
      <c r="A1099" s="578" t="s">
        <v>5603</v>
      </c>
      <c r="B1099" s="576" t="s">
        <v>5604</v>
      </c>
      <c r="C1099" s="150" t="s">
        <v>7562</v>
      </c>
      <c r="D1099" s="796" t="s">
        <v>7608</v>
      </c>
      <c r="E1099" s="795" t="s">
        <v>32</v>
      </c>
      <c r="F1099" s="270"/>
      <c r="G1099" s="198"/>
      <c r="H1099" s="198"/>
      <c r="I1099" s="198"/>
      <c r="J1099" s="198"/>
      <c r="K1099" s="198"/>
      <c r="L1099" s="198"/>
      <c r="M1099" s="198"/>
      <c r="N1099" s="198"/>
      <c r="O1099" s="198"/>
      <c r="P1099" s="198"/>
      <c r="Q1099" s="198"/>
      <c r="R1099" s="198"/>
      <c r="S1099" s="198"/>
      <c r="T1099" s="285"/>
    </row>
    <row r="1100" spans="1:20" ht="25.5">
      <c r="A1100" s="578" t="s">
        <v>5605</v>
      </c>
      <c r="B1100" s="576" t="s">
        <v>5606</v>
      </c>
      <c r="C1100" s="150" t="s">
        <v>7563</v>
      </c>
      <c r="D1100" s="796" t="s">
        <v>7608</v>
      </c>
      <c r="E1100" s="795" t="s">
        <v>32</v>
      </c>
      <c r="F1100" s="270"/>
      <c r="G1100" s="198"/>
      <c r="H1100" s="198"/>
      <c r="I1100" s="198"/>
      <c r="J1100" s="198"/>
      <c r="K1100" s="198"/>
      <c r="L1100" s="198"/>
      <c r="M1100" s="198"/>
      <c r="N1100" s="198"/>
      <c r="O1100" s="198"/>
      <c r="P1100" s="198"/>
      <c r="Q1100" s="198"/>
      <c r="R1100" s="198"/>
      <c r="S1100" s="198"/>
      <c r="T1100" s="285"/>
    </row>
    <row r="1101" spans="1:20" ht="25.5">
      <c r="A1101" s="578" t="s">
        <v>5607</v>
      </c>
      <c r="B1101" s="576" t="s">
        <v>5608</v>
      </c>
      <c r="C1101" s="797" t="s">
        <v>7564</v>
      </c>
      <c r="D1101" s="796" t="s">
        <v>7608</v>
      </c>
      <c r="E1101" s="795" t="s">
        <v>32</v>
      </c>
      <c r="F1101" s="270"/>
      <c r="G1101" s="198"/>
      <c r="H1101" s="198"/>
      <c r="I1101" s="198"/>
      <c r="J1101" s="198"/>
      <c r="K1101" s="198"/>
      <c r="L1101" s="198"/>
      <c r="M1101" s="198"/>
      <c r="N1101" s="198"/>
      <c r="O1101" s="198"/>
      <c r="P1101" s="198"/>
      <c r="Q1101" s="198"/>
      <c r="R1101" s="198"/>
      <c r="S1101" s="198"/>
      <c r="T1101" s="285"/>
    </row>
    <row r="1102" spans="1:20" ht="25.5">
      <c r="A1102" s="578" t="s">
        <v>5609</v>
      </c>
      <c r="B1102" s="576" t="s">
        <v>5610</v>
      </c>
      <c r="C1102" s="797" t="s">
        <v>7578</v>
      </c>
      <c r="D1102" s="796" t="s">
        <v>7608</v>
      </c>
      <c r="E1102" s="795" t="s">
        <v>32</v>
      </c>
      <c r="F1102" s="270"/>
      <c r="G1102" s="198"/>
      <c r="H1102" s="198"/>
      <c r="I1102" s="198"/>
      <c r="J1102" s="198"/>
      <c r="K1102" s="198"/>
      <c r="L1102" s="198"/>
      <c r="M1102" s="198"/>
      <c r="N1102" s="198"/>
      <c r="O1102" s="198"/>
      <c r="P1102" s="198"/>
      <c r="Q1102" s="198"/>
      <c r="R1102" s="198"/>
      <c r="S1102" s="198"/>
      <c r="T1102" s="285"/>
    </row>
    <row r="1103" spans="1:20" ht="25.5">
      <c r="A1103" s="578" t="s">
        <v>5611</v>
      </c>
      <c r="B1103" s="576" t="s">
        <v>5612</v>
      </c>
      <c r="C1103" s="797" t="s">
        <v>7579</v>
      </c>
      <c r="D1103" s="796" t="s">
        <v>7608</v>
      </c>
      <c r="E1103" s="795" t="s">
        <v>32</v>
      </c>
      <c r="F1103" s="270"/>
      <c r="G1103" s="198"/>
      <c r="H1103" s="198"/>
      <c r="I1103" s="198"/>
      <c r="J1103" s="198"/>
      <c r="K1103" s="198"/>
      <c r="L1103" s="198"/>
      <c r="M1103" s="198"/>
      <c r="N1103" s="198"/>
      <c r="O1103" s="198"/>
      <c r="P1103" s="198"/>
      <c r="Q1103" s="198"/>
      <c r="R1103" s="198"/>
      <c r="S1103" s="198"/>
      <c r="T1103" s="285"/>
    </row>
    <row r="1104" spans="1:20" ht="25.5">
      <c r="A1104" s="578" t="s">
        <v>5613</v>
      </c>
      <c r="B1104" s="576" t="s">
        <v>5614</v>
      </c>
      <c r="C1104" s="797" t="s">
        <v>7561</v>
      </c>
      <c r="D1104" s="796" t="s">
        <v>7608</v>
      </c>
      <c r="E1104" s="795" t="s">
        <v>32</v>
      </c>
      <c r="F1104" s="270"/>
      <c r="G1104" s="198"/>
      <c r="H1104" s="198"/>
      <c r="I1104" s="198"/>
      <c r="J1104" s="198"/>
      <c r="K1104" s="198"/>
      <c r="L1104" s="198"/>
      <c r="M1104" s="198"/>
      <c r="N1104" s="198"/>
      <c r="O1104" s="198"/>
      <c r="P1104" s="198"/>
      <c r="Q1104" s="198"/>
      <c r="R1104" s="198"/>
      <c r="S1104" s="198"/>
      <c r="T1104" s="285"/>
    </row>
    <row r="1105" spans="1:20" ht="25.5">
      <c r="A1105" s="578" t="s">
        <v>5615</v>
      </c>
      <c r="B1105" s="576" t="s">
        <v>5616</v>
      </c>
      <c r="C1105" s="797" t="s">
        <v>7580</v>
      </c>
      <c r="D1105" s="796" t="s">
        <v>7608</v>
      </c>
      <c r="E1105" s="795" t="s">
        <v>32</v>
      </c>
      <c r="F1105" s="270"/>
      <c r="G1105" s="198"/>
      <c r="H1105" s="198"/>
      <c r="I1105" s="198"/>
      <c r="J1105" s="198"/>
      <c r="K1105" s="198"/>
      <c r="L1105" s="198"/>
      <c r="M1105" s="198"/>
      <c r="N1105" s="198"/>
      <c r="O1105" s="198"/>
      <c r="P1105" s="198"/>
      <c r="Q1105" s="198"/>
      <c r="R1105" s="198"/>
      <c r="S1105" s="198"/>
      <c r="T1105" s="285"/>
    </row>
    <row r="1106" spans="1:20" ht="25.5">
      <c r="A1106" s="578" t="s">
        <v>5617</v>
      </c>
      <c r="B1106" s="576" t="s">
        <v>5618</v>
      </c>
      <c r="C1106" s="797" t="s">
        <v>7560</v>
      </c>
      <c r="D1106" s="796" t="s">
        <v>7610</v>
      </c>
      <c r="E1106" s="795" t="s">
        <v>32</v>
      </c>
      <c r="F1106" s="270"/>
      <c r="G1106" s="198"/>
      <c r="H1106" s="198"/>
      <c r="I1106" s="198"/>
      <c r="J1106" s="198"/>
      <c r="K1106" s="198"/>
      <c r="L1106" s="198"/>
      <c r="M1106" s="198"/>
      <c r="N1106" s="198"/>
      <c r="O1106" s="198"/>
      <c r="P1106" s="198"/>
      <c r="Q1106" s="198"/>
      <c r="R1106" s="198"/>
      <c r="S1106" s="198"/>
      <c r="T1106" s="285"/>
    </row>
    <row r="1107" spans="1:20" ht="25.5">
      <c r="A1107" s="578" t="s">
        <v>5619</v>
      </c>
      <c r="B1107" s="576" t="s">
        <v>5620</v>
      </c>
      <c r="C1107" s="797" t="s">
        <v>7565</v>
      </c>
      <c r="D1107" s="796" t="s">
        <v>7610</v>
      </c>
      <c r="E1107" s="795" t="s">
        <v>32</v>
      </c>
      <c r="F1107" s="270"/>
      <c r="G1107" s="198"/>
      <c r="H1107" s="198"/>
      <c r="I1107" s="198"/>
      <c r="J1107" s="198"/>
      <c r="K1107" s="198"/>
      <c r="L1107" s="198"/>
      <c r="M1107" s="198"/>
      <c r="N1107" s="198"/>
      <c r="O1107" s="198"/>
      <c r="P1107" s="198"/>
      <c r="Q1107" s="198"/>
      <c r="R1107" s="198"/>
      <c r="S1107" s="198"/>
      <c r="T1107" s="285"/>
    </row>
    <row r="1108" spans="1:20" ht="25.5">
      <c r="A1108" s="578" t="s">
        <v>5621</v>
      </c>
      <c r="B1108" s="576" t="s">
        <v>5622</v>
      </c>
      <c r="C1108" s="150" t="s">
        <v>7562</v>
      </c>
      <c r="D1108" s="796" t="s">
        <v>7610</v>
      </c>
      <c r="E1108" s="795" t="s">
        <v>32</v>
      </c>
      <c r="F1108" s="270"/>
      <c r="G1108" s="198"/>
      <c r="H1108" s="198"/>
      <c r="I1108" s="198"/>
      <c r="J1108" s="198"/>
      <c r="K1108" s="198"/>
      <c r="L1108" s="198"/>
      <c r="M1108" s="198"/>
      <c r="N1108" s="198"/>
      <c r="O1108" s="198"/>
      <c r="P1108" s="198"/>
      <c r="Q1108" s="198"/>
      <c r="R1108" s="198"/>
      <c r="S1108" s="198"/>
      <c r="T1108" s="285"/>
    </row>
    <row r="1109" spans="1:20" ht="25.5">
      <c r="A1109" s="578" t="s">
        <v>5623</v>
      </c>
      <c r="B1109" s="576" t="s">
        <v>5624</v>
      </c>
      <c r="C1109" s="150" t="s">
        <v>7563</v>
      </c>
      <c r="D1109" s="796" t="s">
        <v>7610</v>
      </c>
      <c r="E1109" s="795" t="s">
        <v>32</v>
      </c>
      <c r="F1109" s="491"/>
      <c r="G1109" s="492"/>
      <c r="H1109" s="492"/>
      <c r="I1109" s="492"/>
      <c r="J1109" s="198"/>
      <c r="K1109" s="198"/>
      <c r="L1109" s="198"/>
      <c r="M1109" s="198"/>
      <c r="N1109" s="198"/>
      <c r="O1109" s="198"/>
      <c r="P1109" s="198"/>
      <c r="Q1109" s="198"/>
      <c r="R1109" s="198"/>
      <c r="S1109" s="198"/>
      <c r="T1109" s="285"/>
    </row>
    <row r="1110" spans="1:20" ht="25.5">
      <c r="A1110" s="578" t="s">
        <v>5625</v>
      </c>
      <c r="B1110" s="576" t="s">
        <v>5626</v>
      </c>
      <c r="C1110" s="797" t="s">
        <v>7563</v>
      </c>
      <c r="D1110" s="796" t="s">
        <v>7610</v>
      </c>
      <c r="E1110" s="795" t="s">
        <v>32</v>
      </c>
      <c r="F1110" s="270"/>
      <c r="G1110" s="198"/>
      <c r="H1110" s="198"/>
      <c r="I1110" s="198"/>
      <c r="J1110" s="198"/>
      <c r="K1110" s="198"/>
      <c r="L1110" s="198"/>
      <c r="M1110" s="198"/>
      <c r="N1110" s="198"/>
      <c r="O1110" s="198"/>
      <c r="P1110" s="198"/>
      <c r="Q1110" s="198"/>
      <c r="R1110" s="198"/>
      <c r="S1110" s="198"/>
      <c r="T1110" s="285"/>
    </row>
    <row r="1111" spans="1:20" ht="25.5">
      <c r="A1111" s="578" t="s">
        <v>5627</v>
      </c>
      <c r="B1111" s="576" t="s">
        <v>5628</v>
      </c>
      <c r="C1111" s="797" t="s">
        <v>7578</v>
      </c>
      <c r="D1111" s="796" t="s">
        <v>7610</v>
      </c>
      <c r="E1111" s="795" t="s">
        <v>32</v>
      </c>
      <c r="F1111" s="270"/>
      <c r="G1111" s="198"/>
      <c r="H1111" s="198"/>
      <c r="I1111" s="198"/>
      <c r="J1111" s="198"/>
      <c r="K1111" s="198"/>
      <c r="L1111" s="198"/>
      <c r="M1111" s="198"/>
      <c r="N1111" s="198"/>
      <c r="O1111" s="198"/>
      <c r="P1111" s="198"/>
      <c r="Q1111" s="198"/>
      <c r="R1111" s="198"/>
      <c r="S1111" s="198"/>
      <c r="T1111" s="285"/>
    </row>
    <row r="1112" spans="1:20" ht="25.5">
      <c r="A1112" s="578" t="s">
        <v>5629</v>
      </c>
      <c r="B1112" s="576" t="s">
        <v>5630</v>
      </c>
      <c r="C1112" s="797" t="s">
        <v>7579</v>
      </c>
      <c r="D1112" s="796" t="s">
        <v>7610</v>
      </c>
      <c r="E1112" s="795" t="s">
        <v>32</v>
      </c>
      <c r="F1112" s="270"/>
      <c r="G1112" s="198"/>
      <c r="H1112" s="198"/>
      <c r="I1112" s="198"/>
      <c r="J1112" s="198"/>
      <c r="K1112" s="198"/>
      <c r="L1112" s="198"/>
      <c r="M1112" s="198"/>
      <c r="N1112" s="198"/>
      <c r="O1112" s="198"/>
      <c r="P1112" s="198"/>
      <c r="Q1112" s="198"/>
      <c r="R1112" s="198"/>
      <c r="S1112" s="198"/>
      <c r="T1112" s="285"/>
    </row>
    <row r="1113" spans="1:20" ht="25.5">
      <c r="A1113" s="578" t="s">
        <v>5631</v>
      </c>
      <c r="B1113" s="576" t="s">
        <v>5632</v>
      </c>
      <c r="C1113" s="797" t="s">
        <v>7561</v>
      </c>
      <c r="D1113" s="796" t="s">
        <v>7610</v>
      </c>
      <c r="E1113" s="795" t="s">
        <v>32</v>
      </c>
      <c r="F1113" s="270"/>
      <c r="G1113" s="198"/>
      <c r="H1113" s="198"/>
      <c r="I1113" s="198"/>
      <c r="J1113" s="198"/>
      <c r="K1113" s="198"/>
      <c r="L1113" s="198"/>
      <c r="M1113" s="198"/>
      <c r="N1113" s="198"/>
      <c r="O1113" s="198"/>
      <c r="P1113" s="198"/>
      <c r="Q1113" s="198"/>
      <c r="R1113" s="198"/>
      <c r="S1113" s="198"/>
      <c r="T1113" s="285"/>
    </row>
    <row r="1114" spans="1:20" ht="25.5">
      <c r="A1114" s="578" t="s">
        <v>5633</v>
      </c>
      <c r="B1114" s="576" t="s">
        <v>5634</v>
      </c>
      <c r="C1114" s="797" t="s">
        <v>7580</v>
      </c>
      <c r="D1114" s="796" t="s">
        <v>7610</v>
      </c>
      <c r="E1114" s="795" t="s">
        <v>32</v>
      </c>
      <c r="F1114" s="270"/>
      <c r="G1114" s="198"/>
      <c r="H1114" s="198"/>
      <c r="I1114" s="198"/>
      <c r="J1114" s="198"/>
      <c r="K1114" s="198"/>
      <c r="L1114" s="198"/>
      <c r="M1114" s="198"/>
      <c r="N1114" s="198"/>
      <c r="O1114" s="198"/>
      <c r="P1114" s="198"/>
      <c r="Q1114" s="198"/>
      <c r="R1114" s="198"/>
      <c r="S1114" s="198"/>
      <c r="T1114" s="285"/>
    </row>
    <row r="1115" spans="1:20" ht="38.25">
      <c r="A1115" s="578" t="s">
        <v>5635</v>
      </c>
      <c r="B1115" s="576" t="s">
        <v>5636</v>
      </c>
      <c r="C1115" s="797" t="s">
        <v>7560</v>
      </c>
      <c r="D1115" s="796" t="s">
        <v>7609</v>
      </c>
      <c r="E1115" s="795" t="s">
        <v>32</v>
      </c>
      <c r="F1115" s="270"/>
      <c r="G1115" s="198"/>
      <c r="H1115" s="198"/>
      <c r="I1115" s="198"/>
      <c r="J1115" s="198"/>
      <c r="K1115" s="198"/>
      <c r="L1115" s="198"/>
      <c r="M1115" s="198"/>
      <c r="N1115" s="198"/>
      <c r="O1115" s="198"/>
      <c r="P1115" s="198"/>
      <c r="Q1115" s="198"/>
      <c r="R1115" s="198"/>
      <c r="S1115" s="198"/>
      <c r="T1115" s="285"/>
    </row>
    <row r="1116" spans="1:20" ht="38.25">
      <c r="A1116" s="578" t="s">
        <v>5637</v>
      </c>
      <c r="B1116" s="576" t="s">
        <v>5638</v>
      </c>
      <c r="C1116" s="150" t="s">
        <v>7562</v>
      </c>
      <c r="D1116" s="796" t="s">
        <v>7609</v>
      </c>
      <c r="E1116" s="795" t="s">
        <v>32</v>
      </c>
      <c r="F1116" s="270"/>
      <c r="G1116" s="492"/>
      <c r="H1116" s="492"/>
      <c r="I1116" s="198"/>
      <c r="J1116" s="198"/>
      <c r="K1116" s="198"/>
      <c r="L1116" s="198"/>
      <c r="M1116" s="198"/>
      <c r="N1116" s="198"/>
      <c r="O1116" s="198"/>
      <c r="P1116" s="198"/>
      <c r="Q1116" s="198"/>
      <c r="R1116" s="198"/>
      <c r="S1116" s="198"/>
      <c r="T1116" s="285"/>
    </row>
    <row r="1117" spans="1:20" ht="38.25">
      <c r="A1117" s="578" t="s">
        <v>5639</v>
      </c>
      <c r="B1117" s="576" t="s">
        <v>5640</v>
      </c>
      <c r="C1117" s="798" t="s">
        <v>7579</v>
      </c>
      <c r="D1117" s="796" t="s">
        <v>7609</v>
      </c>
      <c r="E1117" s="795" t="s">
        <v>32</v>
      </c>
      <c r="F1117" s="270"/>
      <c r="G1117" s="198"/>
      <c r="H1117" s="198"/>
      <c r="I1117" s="198"/>
      <c r="J1117" s="198"/>
      <c r="K1117" s="198"/>
      <c r="L1117" s="198"/>
      <c r="M1117" s="198"/>
      <c r="N1117" s="198"/>
      <c r="O1117" s="198"/>
      <c r="P1117" s="198"/>
      <c r="Q1117" s="198"/>
      <c r="R1117" s="198"/>
      <c r="S1117" s="198"/>
      <c r="T1117" s="285"/>
    </row>
    <row r="1118" spans="1:20" ht="25.5">
      <c r="A1118" s="304" t="s">
        <v>5641</v>
      </c>
      <c r="B1118" s="576" t="s">
        <v>5642</v>
      </c>
      <c r="C1118" s="475" t="s">
        <v>5643</v>
      </c>
      <c r="D1118" s="272" t="s">
        <v>27</v>
      </c>
      <c r="E1118" s="460" t="s">
        <v>11</v>
      </c>
      <c r="F1118" s="493"/>
      <c r="G1118" s="201"/>
      <c r="H1118" s="201"/>
      <c r="I1118" s="494"/>
      <c r="J1118" s="201"/>
      <c r="K1118" s="201"/>
      <c r="L1118" s="201"/>
      <c r="M1118" s="201"/>
      <c r="N1118" s="201"/>
      <c r="O1118" s="201"/>
      <c r="P1118" s="201"/>
      <c r="Q1118" s="201"/>
      <c r="R1118" s="201"/>
      <c r="S1118" s="201"/>
      <c r="T1118" s="202"/>
    </row>
    <row r="1119" spans="1:20" ht="25.5">
      <c r="A1119" s="578" t="s">
        <v>5644</v>
      </c>
      <c r="B1119" s="576" t="s">
        <v>5645</v>
      </c>
      <c r="C1119" s="221" t="s">
        <v>5646</v>
      </c>
      <c r="D1119" s="796" t="s">
        <v>7608</v>
      </c>
      <c r="E1119" s="795" t="s">
        <v>32</v>
      </c>
      <c r="F1119" s="270"/>
      <c r="G1119" s="198"/>
      <c r="H1119" s="198"/>
      <c r="I1119" s="198"/>
      <c r="J1119" s="198"/>
      <c r="K1119" s="198"/>
      <c r="L1119" s="198"/>
      <c r="M1119" s="198"/>
      <c r="N1119" s="198"/>
      <c r="O1119" s="198"/>
      <c r="P1119" s="198"/>
      <c r="Q1119" s="198"/>
      <c r="R1119" s="198"/>
      <c r="S1119" s="198"/>
      <c r="T1119" s="285"/>
    </row>
    <row r="1120" spans="1:20" ht="25.5">
      <c r="A1120" s="578" t="s">
        <v>5647</v>
      </c>
      <c r="B1120" s="576" t="s">
        <v>5648</v>
      </c>
      <c r="C1120" s="221" t="s">
        <v>5649</v>
      </c>
      <c r="D1120" s="796" t="s">
        <v>7608</v>
      </c>
      <c r="E1120" s="795" t="s">
        <v>32</v>
      </c>
      <c r="F1120" s="270"/>
      <c r="G1120" s="198"/>
      <c r="H1120" s="198"/>
      <c r="I1120" s="198"/>
      <c r="J1120" s="198"/>
      <c r="K1120" s="198"/>
      <c r="L1120" s="198"/>
      <c r="M1120" s="198"/>
      <c r="N1120" s="198"/>
      <c r="O1120" s="198"/>
      <c r="P1120" s="198"/>
      <c r="Q1120" s="198"/>
      <c r="R1120" s="198"/>
      <c r="S1120" s="198"/>
      <c r="T1120" s="285"/>
    </row>
    <row r="1121" spans="1:20" ht="25.5">
      <c r="A1121" s="578" t="s">
        <v>5650</v>
      </c>
      <c r="B1121" s="576" t="s">
        <v>5651</v>
      </c>
      <c r="C1121" s="221" t="s">
        <v>5652</v>
      </c>
      <c r="D1121" s="796" t="s">
        <v>7608</v>
      </c>
      <c r="E1121" s="795" t="s">
        <v>32</v>
      </c>
      <c r="F1121" s="270"/>
      <c r="G1121" s="198"/>
      <c r="H1121" s="198"/>
      <c r="I1121" s="198"/>
      <c r="J1121" s="198"/>
      <c r="K1121" s="198"/>
      <c r="L1121" s="198"/>
      <c r="M1121" s="198"/>
      <c r="N1121" s="198"/>
      <c r="O1121" s="198"/>
      <c r="P1121" s="198"/>
      <c r="Q1121" s="198"/>
      <c r="R1121" s="198"/>
      <c r="S1121" s="198"/>
      <c r="T1121" s="285"/>
    </row>
    <row r="1122" spans="1:20" ht="25.5">
      <c r="A1122" s="578" t="s">
        <v>5653</v>
      </c>
      <c r="B1122" s="576" t="s">
        <v>5654</v>
      </c>
      <c r="C1122" s="221" t="s">
        <v>5655</v>
      </c>
      <c r="D1122" s="796" t="s">
        <v>7608</v>
      </c>
      <c r="E1122" s="795" t="s">
        <v>32</v>
      </c>
      <c r="F1122" s="270"/>
      <c r="G1122" s="198"/>
      <c r="H1122" s="198"/>
      <c r="I1122" s="198"/>
      <c r="J1122" s="198"/>
      <c r="K1122" s="198"/>
      <c r="L1122" s="198"/>
      <c r="M1122" s="198"/>
      <c r="N1122" s="198"/>
      <c r="O1122" s="198"/>
      <c r="P1122" s="198"/>
      <c r="Q1122" s="198"/>
      <c r="R1122" s="198"/>
      <c r="S1122" s="198"/>
      <c r="T1122" s="285"/>
    </row>
    <row r="1123" spans="1:20" ht="25.5">
      <c r="A1123" s="578" t="s">
        <v>5656</v>
      </c>
      <c r="B1123" s="576" t="s">
        <v>5657</v>
      </c>
      <c r="C1123" s="221" t="s">
        <v>5658</v>
      </c>
      <c r="D1123" s="796" t="s">
        <v>7608</v>
      </c>
      <c r="E1123" s="795" t="s">
        <v>32</v>
      </c>
      <c r="F1123" s="270"/>
      <c r="G1123" s="198"/>
      <c r="H1123" s="198"/>
      <c r="I1123" s="198"/>
      <c r="J1123" s="198"/>
      <c r="K1123" s="198"/>
      <c r="L1123" s="198"/>
      <c r="M1123" s="198"/>
      <c r="N1123" s="198"/>
      <c r="O1123" s="198"/>
      <c r="P1123" s="198"/>
      <c r="Q1123" s="198"/>
      <c r="R1123" s="198"/>
      <c r="S1123" s="198"/>
      <c r="T1123" s="285"/>
    </row>
    <row r="1124" spans="1:20" ht="25.5">
      <c r="A1124" s="304" t="s">
        <v>5659</v>
      </c>
      <c r="B1124" s="576" t="s">
        <v>5660</v>
      </c>
      <c r="C1124" s="534" t="s">
        <v>5661</v>
      </c>
      <c r="D1124" s="534" t="s">
        <v>27</v>
      </c>
      <c r="E1124" s="172" t="s">
        <v>11</v>
      </c>
      <c r="F1124" s="477"/>
      <c r="G1124" s="201"/>
      <c r="H1124" s="201"/>
      <c r="I1124" s="201"/>
      <c r="J1124" s="201"/>
      <c r="K1124" s="201"/>
      <c r="L1124" s="201"/>
      <c r="M1124" s="201"/>
      <c r="N1124" s="201"/>
      <c r="O1124" s="201"/>
      <c r="P1124" s="201"/>
      <c r="Q1124" s="201"/>
      <c r="R1124" s="201"/>
      <c r="S1124" s="201"/>
      <c r="T1124" s="202"/>
    </row>
    <row r="1125" spans="1:20" ht="12.75">
      <c r="A1125" s="304" t="s">
        <v>5662</v>
      </c>
      <c r="B1125" s="576" t="s">
        <v>5663</v>
      </c>
      <c r="C1125" s="534" t="s">
        <v>5664</v>
      </c>
      <c r="D1125" s="534"/>
      <c r="E1125" s="172"/>
      <c r="F1125" s="477"/>
      <c r="G1125" s="201"/>
      <c r="H1125" s="201"/>
      <c r="I1125" s="201"/>
      <c r="J1125" s="201"/>
      <c r="K1125" s="201"/>
      <c r="L1125" s="201"/>
      <c r="M1125" s="201"/>
      <c r="N1125" s="201"/>
      <c r="O1125" s="201"/>
      <c r="P1125" s="201"/>
      <c r="Q1125" s="201"/>
      <c r="R1125" s="201"/>
      <c r="S1125" s="201"/>
      <c r="T1125" s="202"/>
    </row>
    <row r="1126" spans="1:20" ht="12.75">
      <c r="A1126" s="934" t="s">
        <v>7838</v>
      </c>
      <c r="B1126" s="935"/>
      <c r="C1126" s="935"/>
      <c r="D1126" s="935"/>
      <c r="E1126" s="936"/>
      <c r="F1126" s="270"/>
      <c r="G1126" s="198"/>
      <c r="H1126" s="198"/>
      <c r="I1126" s="198"/>
      <c r="J1126" s="198"/>
      <c r="K1126" s="198"/>
      <c r="L1126" s="198"/>
      <c r="M1126" s="198"/>
      <c r="N1126" s="198"/>
      <c r="O1126" s="198"/>
      <c r="P1126" s="198"/>
      <c r="Q1126" s="198"/>
      <c r="R1126" s="198"/>
      <c r="S1126" s="198"/>
      <c r="T1126" s="285"/>
    </row>
    <row r="1127" spans="1:20" ht="38.25">
      <c r="A1127" s="578" t="s">
        <v>5665</v>
      </c>
      <c r="B1127" s="576" t="s">
        <v>5666</v>
      </c>
      <c r="C1127" s="221" t="s">
        <v>5667</v>
      </c>
      <c r="D1127" s="167" t="s">
        <v>7607</v>
      </c>
      <c r="E1127" s="168" t="s">
        <v>32</v>
      </c>
      <c r="F1127" s="270"/>
      <c r="G1127" s="198"/>
      <c r="H1127" s="198"/>
      <c r="I1127" s="198"/>
      <c r="J1127" s="198"/>
      <c r="K1127" s="198"/>
      <c r="L1127" s="198"/>
      <c r="M1127" s="198"/>
      <c r="N1127" s="198"/>
      <c r="O1127" s="198"/>
      <c r="P1127" s="198"/>
      <c r="Q1127" s="198"/>
      <c r="R1127" s="198"/>
      <c r="S1127" s="198"/>
      <c r="T1127" s="285"/>
    </row>
    <row r="1128" spans="1:20" ht="38.25">
      <c r="A1128" s="578" t="s">
        <v>5668</v>
      </c>
      <c r="B1128" s="576" t="s">
        <v>5669</v>
      </c>
      <c r="C1128" s="221" t="s">
        <v>7581</v>
      </c>
      <c r="D1128" s="167" t="s">
        <v>7607</v>
      </c>
      <c r="E1128" s="168" t="s">
        <v>32</v>
      </c>
      <c r="F1128" s="270"/>
      <c r="G1128" s="198"/>
      <c r="H1128" s="198"/>
      <c r="I1128" s="198"/>
      <c r="J1128" s="198"/>
      <c r="K1128" s="198"/>
      <c r="L1128" s="198"/>
      <c r="M1128" s="198"/>
      <c r="N1128" s="198"/>
      <c r="O1128" s="198"/>
      <c r="P1128" s="198"/>
      <c r="Q1128" s="198"/>
      <c r="R1128" s="198"/>
      <c r="S1128" s="198"/>
      <c r="T1128" s="285"/>
    </row>
    <row r="1129" spans="1:20" ht="38.25">
      <c r="A1129" s="578" t="s">
        <v>5670</v>
      </c>
      <c r="B1129" s="576" t="s">
        <v>5671</v>
      </c>
      <c r="C1129" s="221" t="s">
        <v>7582</v>
      </c>
      <c r="D1129" s="167" t="s">
        <v>7607</v>
      </c>
      <c r="E1129" s="168" t="s">
        <v>32</v>
      </c>
      <c r="F1129" s="270"/>
      <c r="G1129" s="198"/>
      <c r="H1129" s="198"/>
      <c r="I1129" s="198"/>
      <c r="J1129" s="198"/>
      <c r="K1129" s="198"/>
      <c r="L1129" s="198"/>
      <c r="M1129" s="198"/>
      <c r="N1129" s="198"/>
      <c r="O1129" s="198"/>
      <c r="P1129" s="198"/>
      <c r="Q1129" s="198"/>
      <c r="R1129" s="198"/>
      <c r="S1129" s="198"/>
      <c r="T1129" s="285"/>
    </row>
    <row r="1130" spans="1:20" ht="38.25">
      <c r="A1130" s="578" t="s">
        <v>5672</v>
      </c>
      <c r="B1130" s="576" t="s">
        <v>5673</v>
      </c>
      <c r="C1130" s="221" t="s">
        <v>7583</v>
      </c>
      <c r="D1130" s="167" t="s">
        <v>7607</v>
      </c>
      <c r="E1130" s="168" t="s">
        <v>32</v>
      </c>
      <c r="F1130" s="270"/>
      <c r="G1130" s="198"/>
      <c r="H1130" s="198"/>
      <c r="I1130" s="198"/>
      <c r="J1130" s="198"/>
      <c r="K1130" s="198"/>
      <c r="L1130" s="198"/>
      <c r="M1130" s="198"/>
      <c r="N1130" s="198"/>
      <c r="O1130" s="198"/>
      <c r="P1130" s="198"/>
      <c r="Q1130" s="198"/>
      <c r="R1130" s="198"/>
      <c r="S1130" s="198"/>
      <c r="T1130" s="285"/>
    </row>
    <row r="1131" spans="1:20" ht="38.25">
      <c r="A1131" s="578" t="s">
        <v>5674</v>
      </c>
      <c r="B1131" s="576" t="s">
        <v>5675</v>
      </c>
      <c r="C1131" s="221" t="s">
        <v>7584</v>
      </c>
      <c r="D1131" s="167" t="s">
        <v>7607</v>
      </c>
      <c r="E1131" s="168" t="s">
        <v>32</v>
      </c>
      <c r="F1131" s="270"/>
      <c r="G1131" s="198"/>
      <c r="H1131" s="198"/>
      <c r="I1131" s="198"/>
      <c r="J1131" s="198"/>
      <c r="K1131" s="198"/>
      <c r="L1131" s="198"/>
      <c r="M1131" s="198"/>
      <c r="N1131" s="198"/>
      <c r="O1131" s="198"/>
      <c r="P1131" s="198"/>
      <c r="Q1131" s="198"/>
      <c r="R1131" s="198"/>
      <c r="S1131" s="198"/>
      <c r="T1131" s="285"/>
    </row>
    <row r="1132" spans="1:20" ht="38.25">
      <c r="A1132" s="578" t="s">
        <v>5676</v>
      </c>
      <c r="B1132" s="576" t="s">
        <v>5677</v>
      </c>
      <c r="C1132" s="221" t="s">
        <v>5667</v>
      </c>
      <c r="D1132" s="167" t="s">
        <v>7606</v>
      </c>
      <c r="E1132" s="168" t="s">
        <v>32</v>
      </c>
      <c r="F1132" s="270"/>
      <c r="G1132" s="198"/>
      <c r="H1132" s="198"/>
      <c r="I1132" s="198"/>
      <c r="J1132" s="198"/>
      <c r="K1132" s="198"/>
      <c r="L1132" s="198"/>
      <c r="M1132" s="198"/>
      <c r="N1132" s="198"/>
      <c r="O1132" s="198"/>
      <c r="P1132" s="198"/>
      <c r="Q1132" s="198"/>
      <c r="R1132" s="198"/>
      <c r="S1132" s="198"/>
      <c r="T1132" s="285"/>
    </row>
    <row r="1133" spans="1:20" ht="38.25">
      <c r="A1133" s="578" t="s">
        <v>5678</v>
      </c>
      <c r="B1133" s="576" t="s">
        <v>5679</v>
      </c>
      <c r="C1133" s="221" t="s">
        <v>7582</v>
      </c>
      <c r="D1133" s="167" t="s">
        <v>7605</v>
      </c>
      <c r="E1133" s="168" t="s">
        <v>32</v>
      </c>
      <c r="F1133" s="270"/>
      <c r="G1133" s="198"/>
      <c r="H1133" s="198"/>
      <c r="I1133" s="198"/>
      <c r="J1133" s="198"/>
      <c r="K1133" s="198"/>
      <c r="L1133" s="198"/>
      <c r="M1133" s="198"/>
      <c r="N1133" s="198"/>
      <c r="O1133" s="198"/>
      <c r="P1133" s="198"/>
      <c r="Q1133" s="198"/>
      <c r="R1133" s="198"/>
      <c r="S1133" s="198"/>
      <c r="T1133" s="285"/>
    </row>
    <row r="1134" spans="1:20" ht="38.25">
      <c r="A1134" s="578" t="s">
        <v>5680</v>
      </c>
      <c r="B1134" s="576" t="s">
        <v>5681</v>
      </c>
      <c r="C1134" s="221" t="s">
        <v>7583</v>
      </c>
      <c r="D1134" s="167" t="s">
        <v>7605</v>
      </c>
      <c r="E1134" s="168" t="s">
        <v>32</v>
      </c>
      <c r="F1134" s="270"/>
      <c r="G1134" s="198"/>
      <c r="H1134" s="198"/>
      <c r="I1134" s="198"/>
      <c r="J1134" s="198"/>
      <c r="K1134" s="198"/>
      <c r="L1134" s="198"/>
      <c r="M1134" s="198"/>
      <c r="N1134" s="198"/>
      <c r="O1134" s="198"/>
      <c r="P1134" s="198"/>
      <c r="Q1134" s="198"/>
      <c r="R1134" s="198"/>
      <c r="S1134" s="198"/>
      <c r="T1134" s="285"/>
    </row>
    <row r="1135" spans="1:20" ht="38.25">
      <c r="A1135" s="578" t="s">
        <v>5682</v>
      </c>
      <c r="B1135" s="576" t="s">
        <v>5683</v>
      </c>
      <c r="C1135" s="221" t="s">
        <v>7584</v>
      </c>
      <c r="D1135" s="167" t="s">
        <v>7605</v>
      </c>
      <c r="E1135" s="168" t="s">
        <v>32</v>
      </c>
      <c r="F1135" s="270"/>
      <c r="G1135" s="198"/>
      <c r="H1135" s="198"/>
      <c r="I1135" s="198"/>
      <c r="J1135" s="198"/>
      <c r="K1135" s="198"/>
      <c r="L1135" s="198"/>
      <c r="M1135" s="198"/>
      <c r="N1135" s="198"/>
      <c r="O1135" s="198"/>
      <c r="P1135" s="198"/>
      <c r="Q1135" s="198"/>
      <c r="R1135" s="198"/>
      <c r="S1135" s="198"/>
      <c r="T1135" s="285"/>
    </row>
    <row r="1136" spans="1:20" ht="38.25">
      <c r="A1136" s="578" t="s">
        <v>5684</v>
      </c>
      <c r="B1136" s="576" t="s">
        <v>5685</v>
      </c>
      <c r="C1136" s="221" t="s">
        <v>5667</v>
      </c>
      <c r="D1136" s="167" t="s">
        <v>7604</v>
      </c>
      <c r="E1136" s="168" t="s">
        <v>32</v>
      </c>
      <c r="F1136" s="270"/>
      <c r="G1136" s="198"/>
      <c r="H1136" s="198"/>
      <c r="I1136" s="198"/>
      <c r="J1136" s="198"/>
      <c r="K1136" s="198"/>
      <c r="L1136" s="198"/>
      <c r="M1136" s="198"/>
      <c r="N1136" s="198"/>
      <c r="O1136" s="198"/>
      <c r="P1136" s="198"/>
      <c r="Q1136" s="198"/>
      <c r="R1136" s="198"/>
      <c r="S1136" s="198"/>
      <c r="T1136" s="285"/>
    </row>
    <row r="1137" spans="1:20" ht="38.25">
      <c r="A1137" s="578" t="s">
        <v>5686</v>
      </c>
      <c r="B1137" s="576" t="s">
        <v>5687</v>
      </c>
      <c r="C1137" s="221" t="s">
        <v>7582</v>
      </c>
      <c r="D1137" s="167" t="s">
        <v>7603</v>
      </c>
      <c r="E1137" s="168" t="s">
        <v>32</v>
      </c>
      <c r="F1137" s="270"/>
      <c r="G1137" s="198"/>
      <c r="H1137" s="198"/>
      <c r="I1137" s="198"/>
      <c r="J1137" s="198"/>
      <c r="K1137" s="198"/>
      <c r="L1137" s="198"/>
      <c r="M1137" s="198"/>
      <c r="N1137" s="198"/>
      <c r="O1137" s="198"/>
      <c r="P1137" s="198"/>
      <c r="Q1137" s="198"/>
      <c r="R1137" s="198"/>
      <c r="S1137" s="198"/>
      <c r="T1137" s="285"/>
    </row>
    <row r="1138" spans="1:20" ht="38.25">
      <c r="A1138" s="578" t="s">
        <v>5688</v>
      </c>
      <c r="B1138" s="576" t="s">
        <v>5689</v>
      </c>
      <c r="C1138" s="221" t="s">
        <v>7583</v>
      </c>
      <c r="D1138" s="167" t="s">
        <v>7603</v>
      </c>
      <c r="E1138" s="168" t="s">
        <v>32</v>
      </c>
      <c r="F1138" s="270"/>
      <c r="G1138" s="198"/>
      <c r="H1138" s="198"/>
      <c r="I1138" s="198"/>
      <c r="J1138" s="198"/>
      <c r="K1138" s="198"/>
      <c r="L1138" s="198"/>
      <c r="M1138" s="198"/>
      <c r="N1138" s="198"/>
      <c r="O1138" s="198"/>
      <c r="P1138" s="198"/>
      <c r="Q1138" s="198"/>
      <c r="R1138" s="198"/>
      <c r="S1138" s="198"/>
      <c r="T1138" s="285"/>
    </row>
    <row r="1139" spans="1:20" ht="38.25">
      <c r="A1139" s="578" t="s">
        <v>5690</v>
      </c>
      <c r="B1139" s="576" t="s">
        <v>5691</v>
      </c>
      <c r="C1139" s="221" t="s">
        <v>7584</v>
      </c>
      <c r="D1139" s="167" t="s">
        <v>7603</v>
      </c>
      <c r="E1139" s="168" t="s">
        <v>32</v>
      </c>
      <c r="F1139" s="270"/>
      <c r="G1139" s="198"/>
      <c r="H1139" s="198"/>
      <c r="I1139" s="198"/>
      <c r="J1139" s="198"/>
      <c r="K1139" s="198"/>
      <c r="L1139" s="198"/>
      <c r="M1139" s="198"/>
      <c r="N1139" s="198"/>
      <c r="O1139" s="198"/>
      <c r="P1139" s="198"/>
      <c r="Q1139" s="198"/>
      <c r="R1139" s="198"/>
      <c r="S1139" s="198"/>
      <c r="T1139" s="285"/>
    </row>
    <row r="1140" spans="1:20" ht="25.5">
      <c r="A1140" s="472" t="s">
        <v>5692</v>
      </c>
      <c r="B1140" s="793" t="s">
        <v>5693</v>
      </c>
      <c r="C1140" s="473" t="s">
        <v>7585</v>
      </c>
      <c r="D1140" s="534" t="s">
        <v>27</v>
      </c>
      <c r="E1140" s="172" t="s">
        <v>11</v>
      </c>
      <c r="F1140" s="477"/>
      <c r="G1140" s="201"/>
      <c r="H1140" s="201"/>
      <c r="I1140" s="201"/>
      <c r="J1140" s="201"/>
      <c r="K1140" s="201"/>
      <c r="L1140" s="201"/>
      <c r="M1140" s="201"/>
      <c r="N1140" s="201"/>
      <c r="O1140" s="201"/>
      <c r="P1140" s="201"/>
      <c r="Q1140" s="201"/>
      <c r="R1140" s="201"/>
      <c r="S1140" s="201"/>
      <c r="T1140" s="202"/>
    </row>
    <row r="1141" spans="1:20" ht="12.75">
      <c r="A1141" s="946" t="s">
        <v>7586</v>
      </c>
      <c r="B1141" s="947"/>
      <c r="C1141" s="947"/>
      <c r="D1141" s="947"/>
      <c r="E1141" s="948"/>
      <c r="F1141" s="270"/>
      <c r="G1141" s="198"/>
      <c r="H1141" s="198"/>
      <c r="I1141" s="198"/>
      <c r="J1141" s="198"/>
      <c r="K1141" s="198"/>
      <c r="L1141" s="198"/>
      <c r="M1141" s="198"/>
      <c r="N1141" s="198"/>
      <c r="O1141" s="198"/>
      <c r="P1141" s="198"/>
      <c r="Q1141" s="198"/>
      <c r="R1141" s="198"/>
      <c r="S1141" s="198"/>
      <c r="T1141" s="285"/>
    </row>
    <row r="1142" spans="1:20" ht="12.75">
      <c r="A1142" s="792" t="s">
        <v>5694</v>
      </c>
      <c r="B1142" s="793" t="s">
        <v>5695</v>
      </c>
      <c r="C1142" s="788" t="s">
        <v>7587</v>
      </c>
      <c r="D1142" s="799" t="s">
        <v>7600</v>
      </c>
      <c r="E1142" s="800" t="s">
        <v>224</v>
      </c>
      <c r="F1142" s="270"/>
      <c r="G1142" s="198"/>
      <c r="H1142" s="198"/>
      <c r="I1142" s="198"/>
      <c r="J1142" s="198"/>
      <c r="K1142" s="198"/>
      <c r="L1142" s="198"/>
      <c r="M1142" s="198"/>
      <c r="N1142" s="198"/>
      <c r="O1142" s="198"/>
      <c r="P1142" s="198"/>
      <c r="Q1142" s="198"/>
      <c r="R1142" s="198"/>
      <c r="S1142" s="198"/>
      <c r="T1142" s="285"/>
    </row>
    <row r="1143" spans="1:20" ht="12.75">
      <c r="A1143" s="792" t="s">
        <v>5696</v>
      </c>
      <c r="B1143" s="793" t="s">
        <v>5697</v>
      </c>
      <c r="C1143" s="788" t="s">
        <v>7587</v>
      </c>
      <c r="D1143" s="799" t="s">
        <v>6652</v>
      </c>
      <c r="E1143" s="800" t="s">
        <v>224</v>
      </c>
      <c r="F1143" s="270"/>
      <c r="G1143" s="198"/>
      <c r="H1143" s="198"/>
      <c r="I1143" s="198"/>
      <c r="J1143" s="198"/>
      <c r="K1143" s="198"/>
      <c r="L1143" s="198"/>
      <c r="M1143" s="198"/>
      <c r="N1143" s="198"/>
      <c r="O1143" s="198"/>
      <c r="P1143" s="198"/>
      <c r="Q1143" s="198"/>
      <c r="R1143" s="198"/>
      <c r="S1143" s="198"/>
      <c r="T1143" s="285"/>
    </row>
    <row r="1144" spans="1:20" ht="12.75">
      <c r="A1144" s="792" t="s">
        <v>5698</v>
      </c>
      <c r="B1144" s="793" t="s">
        <v>5699</v>
      </c>
      <c r="C1144" s="788" t="s">
        <v>7587</v>
      </c>
      <c r="D1144" s="799" t="s">
        <v>6650</v>
      </c>
      <c r="E1144" s="800" t="s">
        <v>224</v>
      </c>
      <c r="F1144" s="270"/>
      <c r="G1144" s="198"/>
      <c r="H1144" s="198"/>
      <c r="I1144" s="198"/>
      <c r="J1144" s="198"/>
      <c r="K1144" s="198"/>
      <c r="L1144" s="198"/>
      <c r="M1144" s="198"/>
      <c r="N1144" s="198"/>
      <c r="O1144" s="198"/>
      <c r="P1144" s="198"/>
      <c r="Q1144" s="198"/>
      <c r="R1144" s="198"/>
      <c r="S1144" s="198"/>
      <c r="T1144" s="285"/>
    </row>
    <row r="1145" spans="1:20" ht="12.75">
      <c r="A1145" s="792" t="s">
        <v>5700</v>
      </c>
      <c r="B1145" s="793" t="s">
        <v>5701</v>
      </c>
      <c r="C1145" s="788" t="s">
        <v>7588</v>
      </c>
      <c r="D1145" s="799" t="s">
        <v>7600</v>
      </c>
      <c r="E1145" s="800" t="s">
        <v>224</v>
      </c>
      <c r="F1145" s="270"/>
      <c r="G1145" s="198"/>
      <c r="H1145" s="198"/>
      <c r="I1145" s="198"/>
      <c r="J1145" s="198"/>
      <c r="K1145" s="198"/>
      <c r="L1145" s="198"/>
      <c r="M1145" s="198"/>
      <c r="N1145" s="198"/>
      <c r="O1145" s="198"/>
      <c r="P1145" s="198"/>
      <c r="Q1145" s="198"/>
      <c r="R1145" s="198"/>
      <c r="S1145" s="198"/>
      <c r="T1145" s="285"/>
    </row>
    <row r="1146" spans="1:20" ht="12.75">
      <c r="A1146" s="792" t="s">
        <v>5702</v>
      </c>
      <c r="B1146" s="793" t="s">
        <v>5703</v>
      </c>
      <c r="C1146" s="788" t="s">
        <v>7588</v>
      </c>
      <c r="D1146" s="799" t="s">
        <v>7601</v>
      </c>
      <c r="E1146" s="800" t="s">
        <v>224</v>
      </c>
      <c r="F1146" s="270"/>
      <c r="G1146" s="198"/>
      <c r="H1146" s="198"/>
      <c r="I1146" s="198"/>
      <c r="J1146" s="198"/>
      <c r="K1146" s="198"/>
      <c r="L1146" s="198"/>
      <c r="M1146" s="198"/>
      <c r="N1146" s="198"/>
      <c r="O1146" s="198"/>
      <c r="P1146" s="198"/>
      <c r="Q1146" s="198"/>
      <c r="R1146" s="198"/>
      <c r="S1146" s="198"/>
      <c r="T1146" s="285"/>
    </row>
    <row r="1147" spans="1:20" ht="12.75">
      <c r="A1147" s="792" t="s">
        <v>5704</v>
      </c>
      <c r="B1147" s="793" t="s">
        <v>5705</v>
      </c>
      <c r="C1147" s="788" t="s">
        <v>7588</v>
      </c>
      <c r="D1147" s="799" t="s">
        <v>7602</v>
      </c>
      <c r="E1147" s="800" t="s">
        <v>224</v>
      </c>
      <c r="F1147" s="270"/>
      <c r="G1147" s="198"/>
      <c r="H1147" s="198"/>
      <c r="I1147" s="198"/>
      <c r="J1147" s="198"/>
      <c r="K1147" s="198"/>
      <c r="L1147" s="198"/>
      <c r="M1147" s="198"/>
      <c r="N1147" s="198"/>
      <c r="O1147" s="198"/>
      <c r="P1147" s="198"/>
      <c r="Q1147" s="198"/>
      <c r="R1147" s="198"/>
      <c r="S1147" s="198"/>
      <c r="T1147" s="285"/>
    </row>
    <row r="1148" spans="1:20" ht="12.75">
      <c r="A1148" s="792" t="s">
        <v>5706</v>
      </c>
      <c r="B1148" s="793" t="s">
        <v>5707</v>
      </c>
      <c r="C1148" s="788" t="s">
        <v>7589</v>
      </c>
      <c r="D1148" s="799" t="s">
        <v>7600</v>
      </c>
      <c r="E1148" s="800" t="s">
        <v>224</v>
      </c>
      <c r="F1148" s="270"/>
      <c r="G1148" s="198"/>
      <c r="H1148" s="198"/>
      <c r="I1148" s="198"/>
      <c r="J1148" s="198"/>
      <c r="K1148" s="198"/>
      <c r="L1148" s="198"/>
      <c r="M1148" s="198"/>
      <c r="N1148" s="198"/>
      <c r="O1148" s="198"/>
      <c r="P1148" s="198"/>
      <c r="Q1148" s="198"/>
      <c r="R1148" s="198"/>
      <c r="S1148" s="198"/>
      <c r="T1148" s="285"/>
    </row>
    <row r="1149" spans="1:20" ht="12.75">
      <c r="A1149" s="792" t="s">
        <v>5708</v>
      </c>
      <c r="B1149" s="793" t="s">
        <v>5709</v>
      </c>
      <c r="C1149" s="788" t="s">
        <v>7589</v>
      </c>
      <c r="D1149" s="799" t="s">
        <v>7601</v>
      </c>
      <c r="E1149" s="800" t="s">
        <v>224</v>
      </c>
      <c r="F1149" s="270"/>
      <c r="G1149" s="198"/>
      <c r="H1149" s="198"/>
      <c r="I1149" s="198"/>
      <c r="J1149" s="198"/>
      <c r="K1149" s="198"/>
      <c r="L1149" s="198"/>
      <c r="M1149" s="198"/>
      <c r="N1149" s="198"/>
      <c r="O1149" s="198"/>
      <c r="P1149" s="198"/>
      <c r="Q1149" s="198"/>
      <c r="R1149" s="198"/>
      <c r="S1149" s="198"/>
      <c r="T1149" s="285"/>
    </row>
    <row r="1150" spans="1:20" ht="12.75">
      <c r="A1150" s="792" t="s">
        <v>5710</v>
      </c>
      <c r="B1150" s="793" t="s">
        <v>5711</v>
      </c>
      <c r="C1150" s="788" t="s">
        <v>7589</v>
      </c>
      <c r="D1150" s="799" t="s">
        <v>7602</v>
      </c>
      <c r="E1150" s="800" t="s">
        <v>224</v>
      </c>
      <c r="F1150" s="270"/>
      <c r="G1150" s="198"/>
      <c r="H1150" s="198"/>
      <c r="I1150" s="198"/>
      <c r="J1150" s="198"/>
      <c r="K1150" s="198"/>
      <c r="L1150" s="198"/>
      <c r="M1150" s="198"/>
      <c r="N1150" s="198"/>
      <c r="O1150" s="198"/>
      <c r="P1150" s="198"/>
      <c r="Q1150" s="198"/>
      <c r="R1150" s="198"/>
      <c r="S1150" s="198"/>
      <c r="T1150" s="285"/>
    </row>
    <row r="1151" spans="1:20" ht="25.5">
      <c r="A1151" s="304" t="s">
        <v>5712</v>
      </c>
      <c r="B1151" s="576" t="s">
        <v>5713</v>
      </c>
      <c r="C1151" s="534" t="s">
        <v>5714</v>
      </c>
      <c r="D1151" s="534" t="s">
        <v>990</v>
      </c>
      <c r="E1151" s="172" t="s">
        <v>11</v>
      </c>
      <c r="F1151" s="477"/>
      <c r="G1151" s="201"/>
      <c r="H1151" s="201"/>
      <c r="I1151" s="201"/>
      <c r="J1151" s="201"/>
      <c r="K1151" s="201"/>
      <c r="L1151" s="201"/>
      <c r="M1151" s="201"/>
      <c r="N1151" s="201"/>
      <c r="O1151" s="201"/>
      <c r="P1151" s="201"/>
      <c r="Q1151" s="201"/>
      <c r="R1151" s="201"/>
      <c r="S1151" s="201"/>
      <c r="T1151" s="202"/>
    </row>
    <row r="1152" spans="1:20" ht="25.5">
      <c r="A1152" s="578" t="s">
        <v>5715</v>
      </c>
      <c r="B1152" s="576" t="s">
        <v>5716</v>
      </c>
      <c r="C1152" s="221" t="s">
        <v>7590</v>
      </c>
      <c r="D1152" s="167" t="s">
        <v>6639</v>
      </c>
      <c r="E1152" s="225" t="s">
        <v>32</v>
      </c>
      <c r="F1152" s="270"/>
      <c r="G1152" s="198"/>
      <c r="H1152" s="198"/>
      <c r="I1152" s="198"/>
      <c r="J1152" s="198"/>
      <c r="K1152" s="198"/>
      <c r="L1152" s="198"/>
      <c r="M1152" s="198"/>
      <c r="N1152" s="198"/>
      <c r="O1152" s="198"/>
      <c r="P1152" s="198"/>
      <c r="Q1152" s="198"/>
      <c r="R1152" s="198"/>
      <c r="S1152" s="198"/>
      <c r="T1152" s="285"/>
    </row>
    <row r="1153" spans="1:20" ht="25.5">
      <c r="A1153" s="578" t="s">
        <v>5717</v>
      </c>
      <c r="B1153" s="576" t="s">
        <v>5718</v>
      </c>
      <c r="C1153" s="221" t="s">
        <v>7590</v>
      </c>
      <c r="D1153" s="167" t="s">
        <v>6640</v>
      </c>
      <c r="E1153" s="225" t="s">
        <v>32</v>
      </c>
      <c r="F1153" s="270"/>
      <c r="G1153" s="198"/>
      <c r="H1153" s="198"/>
      <c r="I1153" s="198"/>
      <c r="J1153" s="198"/>
      <c r="K1153" s="198"/>
      <c r="L1153" s="198"/>
      <c r="M1153" s="198"/>
      <c r="N1153" s="198"/>
      <c r="O1153" s="198"/>
      <c r="P1153" s="198"/>
      <c r="Q1153" s="198"/>
      <c r="R1153" s="198"/>
      <c r="S1153" s="198"/>
      <c r="T1153" s="285"/>
    </row>
    <row r="1154" spans="1:20" ht="25.5">
      <c r="A1154" s="578" t="s">
        <v>5719</v>
      </c>
      <c r="B1154" s="576" t="s">
        <v>5720</v>
      </c>
      <c r="C1154" s="221" t="s">
        <v>7591</v>
      </c>
      <c r="D1154" s="167" t="s">
        <v>6639</v>
      </c>
      <c r="E1154" s="225" t="s">
        <v>32</v>
      </c>
      <c r="F1154" s="270"/>
      <c r="G1154" s="198"/>
      <c r="H1154" s="198"/>
      <c r="I1154" s="198"/>
      <c r="J1154" s="198"/>
      <c r="K1154" s="198"/>
      <c r="L1154" s="198"/>
      <c r="M1154" s="198"/>
      <c r="N1154" s="198"/>
      <c r="O1154" s="198"/>
      <c r="P1154" s="198"/>
      <c r="Q1154" s="198"/>
      <c r="R1154" s="198"/>
      <c r="S1154" s="198"/>
      <c r="T1154" s="285"/>
    </row>
    <row r="1155" spans="1:20" ht="25.5">
      <c r="A1155" s="578" t="s">
        <v>5721</v>
      </c>
      <c r="B1155" s="576" t="s">
        <v>5722</v>
      </c>
      <c r="C1155" s="221" t="s">
        <v>7591</v>
      </c>
      <c r="D1155" s="167" t="s">
        <v>6640</v>
      </c>
      <c r="E1155" s="225" t="s">
        <v>32</v>
      </c>
      <c r="F1155" s="270"/>
      <c r="G1155" s="198"/>
      <c r="H1155" s="198"/>
      <c r="I1155" s="198"/>
      <c r="J1155" s="198"/>
      <c r="K1155" s="198"/>
      <c r="L1155" s="198"/>
      <c r="M1155" s="198"/>
      <c r="N1155" s="198"/>
      <c r="O1155" s="198"/>
      <c r="P1155" s="198"/>
      <c r="Q1155" s="198"/>
      <c r="R1155" s="198"/>
      <c r="S1155" s="198"/>
      <c r="T1155" s="285"/>
    </row>
    <row r="1156" spans="1:20" ht="25.5">
      <c r="A1156" s="578" t="s">
        <v>5723</v>
      </c>
      <c r="B1156" s="576" t="s">
        <v>5724</v>
      </c>
      <c r="C1156" s="221" t="s">
        <v>7592</v>
      </c>
      <c r="D1156" s="167" t="s">
        <v>6639</v>
      </c>
      <c r="E1156" s="225" t="s">
        <v>32</v>
      </c>
      <c r="F1156" s="270"/>
      <c r="G1156" s="198"/>
      <c r="H1156" s="198"/>
      <c r="I1156" s="198"/>
      <c r="J1156" s="198"/>
      <c r="K1156" s="198"/>
      <c r="L1156" s="198"/>
      <c r="M1156" s="198"/>
      <c r="N1156" s="198"/>
      <c r="O1156" s="198"/>
      <c r="P1156" s="198"/>
      <c r="Q1156" s="198"/>
      <c r="R1156" s="198"/>
      <c r="S1156" s="198"/>
      <c r="T1156" s="285"/>
    </row>
    <row r="1157" spans="1:20" ht="25.5">
      <c r="A1157" s="578" t="s">
        <v>5725</v>
      </c>
      <c r="B1157" s="576" t="s">
        <v>5726</v>
      </c>
      <c r="C1157" s="221" t="s">
        <v>7592</v>
      </c>
      <c r="D1157" s="167" t="s">
        <v>6640</v>
      </c>
      <c r="E1157" s="225" t="s">
        <v>32</v>
      </c>
      <c r="F1157" s="270"/>
      <c r="G1157" s="198"/>
      <c r="H1157" s="198"/>
      <c r="I1157" s="198"/>
      <c r="J1157" s="198"/>
      <c r="K1157" s="198"/>
      <c r="L1157" s="198"/>
      <c r="M1157" s="198"/>
      <c r="N1157" s="198"/>
      <c r="O1157" s="198"/>
      <c r="P1157" s="198"/>
      <c r="Q1157" s="198"/>
      <c r="R1157" s="198"/>
      <c r="S1157" s="198"/>
      <c r="T1157" s="285"/>
    </row>
    <row r="1158" spans="1:20" ht="25.5">
      <c r="A1158" s="578" t="s">
        <v>5727</v>
      </c>
      <c r="B1158" s="576" t="s">
        <v>5728</v>
      </c>
      <c r="C1158" s="221" t="s">
        <v>7593</v>
      </c>
      <c r="D1158" s="167" t="s">
        <v>6639</v>
      </c>
      <c r="E1158" s="225" t="s">
        <v>32</v>
      </c>
      <c r="F1158" s="270"/>
      <c r="G1158" s="198"/>
      <c r="H1158" s="198"/>
      <c r="I1158" s="198"/>
      <c r="J1158" s="198"/>
      <c r="K1158" s="198"/>
      <c r="L1158" s="198"/>
      <c r="M1158" s="198"/>
      <c r="N1158" s="198"/>
      <c r="O1158" s="198"/>
      <c r="P1158" s="198"/>
      <c r="Q1158" s="198"/>
      <c r="R1158" s="198"/>
      <c r="S1158" s="198"/>
      <c r="T1158" s="285"/>
    </row>
    <row r="1159" spans="1:20" ht="25.5">
      <c r="A1159" s="578" t="s">
        <v>5729</v>
      </c>
      <c r="B1159" s="576" t="s">
        <v>5730</v>
      </c>
      <c r="C1159" s="221" t="s">
        <v>7593</v>
      </c>
      <c r="D1159" s="167" t="s">
        <v>6640</v>
      </c>
      <c r="E1159" s="225" t="s">
        <v>32</v>
      </c>
      <c r="F1159" s="270"/>
      <c r="G1159" s="198"/>
      <c r="H1159" s="198"/>
      <c r="I1159" s="198"/>
      <c r="J1159" s="198"/>
      <c r="K1159" s="198"/>
      <c r="L1159" s="198"/>
      <c r="M1159" s="198"/>
      <c r="N1159" s="198"/>
      <c r="O1159" s="198"/>
      <c r="P1159" s="198"/>
      <c r="Q1159" s="198"/>
      <c r="R1159" s="198"/>
      <c r="S1159" s="198"/>
      <c r="T1159" s="285"/>
    </row>
    <row r="1160" spans="1:20" ht="25.5">
      <c r="A1160" s="578" t="s">
        <v>5731</v>
      </c>
      <c r="B1160" s="576" t="s">
        <v>5732</v>
      </c>
      <c r="C1160" s="221" t="s">
        <v>7593</v>
      </c>
      <c r="D1160" s="167" t="s">
        <v>6641</v>
      </c>
      <c r="E1160" s="225" t="s">
        <v>32</v>
      </c>
      <c r="F1160" s="270"/>
      <c r="G1160" s="198"/>
      <c r="H1160" s="198"/>
      <c r="I1160" s="198"/>
      <c r="J1160" s="198"/>
      <c r="K1160" s="198"/>
      <c r="L1160" s="198"/>
      <c r="M1160" s="198"/>
      <c r="N1160" s="198"/>
      <c r="O1160" s="198"/>
      <c r="P1160" s="198"/>
      <c r="Q1160" s="198"/>
      <c r="R1160" s="198"/>
      <c r="S1160" s="198"/>
      <c r="T1160" s="285"/>
    </row>
    <row r="1161" spans="1:20" ht="25.5">
      <c r="A1161" s="578" t="s">
        <v>5733</v>
      </c>
      <c r="B1161" s="576" t="s">
        <v>5734</v>
      </c>
      <c r="C1161" s="221" t="s">
        <v>7593</v>
      </c>
      <c r="D1161" s="167" t="s">
        <v>6642</v>
      </c>
      <c r="E1161" s="225" t="s">
        <v>32</v>
      </c>
      <c r="F1161" s="270"/>
      <c r="G1161" s="198"/>
      <c r="H1161" s="198"/>
      <c r="I1161" s="198"/>
      <c r="J1161" s="198"/>
      <c r="K1161" s="198"/>
      <c r="L1161" s="198"/>
      <c r="M1161" s="198"/>
      <c r="N1161" s="198"/>
      <c r="O1161" s="198"/>
      <c r="P1161" s="198"/>
      <c r="Q1161" s="198"/>
      <c r="R1161" s="198"/>
      <c r="S1161" s="198"/>
      <c r="T1161" s="285"/>
    </row>
    <row r="1162" spans="1:20" ht="25.5">
      <c r="A1162" s="578" t="s">
        <v>5735</v>
      </c>
      <c r="B1162" s="576" t="s">
        <v>5736</v>
      </c>
      <c r="C1162" s="221" t="s">
        <v>7594</v>
      </c>
      <c r="D1162" s="167" t="s">
        <v>6639</v>
      </c>
      <c r="E1162" s="225" t="s">
        <v>32</v>
      </c>
      <c r="F1162" s="270"/>
      <c r="G1162" s="198"/>
      <c r="H1162" s="198"/>
      <c r="I1162" s="198"/>
      <c r="J1162" s="198"/>
      <c r="K1162" s="198"/>
      <c r="L1162" s="198"/>
      <c r="M1162" s="198"/>
      <c r="N1162" s="198"/>
      <c r="O1162" s="198"/>
      <c r="P1162" s="198"/>
      <c r="Q1162" s="198"/>
      <c r="R1162" s="198"/>
      <c r="S1162" s="198"/>
      <c r="T1162" s="285"/>
    </row>
    <row r="1163" spans="1:20" ht="12.75">
      <c r="A1163" s="578" t="s">
        <v>5738</v>
      </c>
      <c r="B1163" s="576" t="s">
        <v>5739</v>
      </c>
      <c r="C1163" s="221" t="s">
        <v>5737</v>
      </c>
      <c r="D1163" s="167" t="s">
        <v>6640</v>
      </c>
      <c r="E1163" s="225" t="s">
        <v>32</v>
      </c>
      <c r="F1163" s="270"/>
      <c r="G1163" s="198"/>
      <c r="H1163" s="198"/>
      <c r="I1163" s="198"/>
      <c r="J1163" s="198"/>
      <c r="K1163" s="198"/>
      <c r="L1163" s="198"/>
      <c r="M1163" s="198"/>
      <c r="N1163" s="198"/>
      <c r="O1163" s="198"/>
      <c r="P1163" s="198"/>
      <c r="Q1163" s="198"/>
      <c r="R1163" s="198"/>
      <c r="S1163" s="198"/>
      <c r="T1163" s="285"/>
    </row>
    <row r="1164" spans="1:20" ht="12.75">
      <c r="A1164" s="578" t="s">
        <v>5740</v>
      </c>
      <c r="B1164" s="576" t="s">
        <v>5741</v>
      </c>
      <c r="C1164" s="221" t="s">
        <v>5742</v>
      </c>
      <c r="D1164" s="167" t="s">
        <v>6639</v>
      </c>
      <c r="E1164" s="225" t="s">
        <v>32</v>
      </c>
      <c r="F1164" s="270"/>
      <c r="G1164" s="198"/>
      <c r="H1164" s="198"/>
      <c r="I1164" s="198"/>
      <c r="J1164" s="198"/>
      <c r="K1164" s="198"/>
      <c r="L1164" s="198"/>
      <c r="M1164" s="198"/>
      <c r="N1164" s="198"/>
      <c r="O1164" s="198"/>
      <c r="P1164" s="198"/>
      <c r="Q1164" s="198"/>
      <c r="R1164" s="198"/>
      <c r="S1164" s="198"/>
      <c r="T1164" s="285"/>
    </row>
    <row r="1165" spans="1:20" ht="12.75">
      <c r="A1165" s="578" t="s">
        <v>5743</v>
      </c>
      <c r="B1165" s="576" t="s">
        <v>5744</v>
      </c>
      <c r="C1165" s="221" t="s">
        <v>5742</v>
      </c>
      <c r="D1165" s="167" t="s">
        <v>6640</v>
      </c>
      <c r="E1165" s="225" t="s">
        <v>32</v>
      </c>
      <c r="F1165" s="270"/>
      <c r="G1165" s="198"/>
      <c r="H1165" s="198"/>
      <c r="I1165" s="198"/>
      <c r="J1165" s="198"/>
      <c r="K1165" s="198"/>
      <c r="L1165" s="198"/>
      <c r="M1165" s="198"/>
      <c r="N1165" s="198"/>
      <c r="O1165" s="198"/>
      <c r="P1165" s="198"/>
      <c r="Q1165" s="198"/>
      <c r="R1165" s="198"/>
      <c r="S1165" s="198"/>
      <c r="T1165" s="285"/>
    </row>
    <row r="1166" spans="1:20" ht="12.75">
      <c r="A1166" s="578" t="s">
        <v>5745</v>
      </c>
      <c r="B1166" s="576" t="s">
        <v>5746</v>
      </c>
      <c r="C1166" s="221" t="s">
        <v>5747</v>
      </c>
      <c r="D1166" s="167" t="s">
        <v>6639</v>
      </c>
      <c r="E1166" s="225" t="s">
        <v>32</v>
      </c>
      <c r="F1166" s="270"/>
      <c r="G1166" s="198"/>
      <c r="H1166" s="198"/>
      <c r="I1166" s="198"/>
      <c r="J1166" s="198"/>
      <c r="K1166" s="198"/>
      <c r="L1166" s="198"/>
      <c r="M1166" s="198"/>
      <c r="N1166" s="198"/>
      <c r="O1166" s="198"/>
      <c r="P1166" s="198"/>
      <c r="Q1166" s="198"/>
      <c r="R1166" s="198"/>
      <c r="S1166" s="198"/>
      <c r="T1166" s="285"/>
    </row>
    <row r="1167" spans="1:20" ht="12.75">
      <c r="A1167" s="578" t="s">
        <v>5748</v>
      </c>
      <c r="B1167" s="576" t="s">
        <v>5749</v>
      </c>
      <c r="C1167" s="221" t="s">
        <v>5747</v>
      </c>
      <c r="D1167" s="167" t="s">
        <v>6640</v>
      </c>
      <c r="E1167" s="225" t="s">
        <v>32</v>
      </c>
      <c r="F1167" s="270"/>
      <c r="G1167" s="198"/>
      <c r="H1167" s="198"/>
      <c r="I1167" s="198"/>
      <c r="J1167" s="198"/>
      <c r="K1167" s="198"/>
      <c r="L1167" s="198"/>
      <c r="M1167" s="198"/>
      <c r="N1167" s="198"/>
      <c r="O1167" s="198"/>
      <c r="P1167" s="198"/>
      <c r="Q1167" s="198"/>
      <c r="R1167" s="198"/>
      <c r="S1167" s="198"/>
      <c r="T1167" s="285"/>
    </row>
    <row r="1168" spans="1:20" ht="25.5">
      <c r="A1168" s="471"/>
      <c r="B1168" s="576" t="s">
        <v>5750</v>
      </c>
      <c r="C1168" s="150" t="s">
        <v>7595</v>
      </c>
      <c r="D1168" s="167" t="s">
        <v>6643</v>
      </c>
      <c r="E1168" s="225" t="s">
        <v>149</v>
      </c>
      <c r="F1168" s="270"/>
      <c r="G1168" s="198"/>
      <c r="H1168" s="198"/>
      <c r="I1168" s="198"/>
      <c r="J1168" s="198"/>
      <c r="K1168" s="198"/>
      <c r="L1168" s="198"/>
      <c r="M1168" s="198"/>
      <c r="N1168" s="198"/>
      <c r="O1168" s="198"/>
      <c r="P1168" s="198"/>
      <c r="Q1168" s="198"/>
      <c r="R1168" s="198"/>
      <c r="S1168" s="198"/>
      <c r="T1168" s="285"/>
    </row>
    <row r="1169" spans="1:20" ht="25.5">
      <c r="A1169" s="471"/>
      <c r="B1169" s="576" t="s">
        <v>5751</v>
      </c>
      <c r="C1169" s="150" t="s">
        <v>7595</v>
      </c>
      <c r="D1169" s="167" t="s">
        <v>6636</v>
      </c>
      <c r="E1169" s="225" t="s">
        <v>149</v>
      </c>
      <c r="F1169" s="270"/>
      <c r="G1169" s="198"/>
      <c r="H1169" s="198"/>
      <c r="I1169" s="198"/>
      <c r="J1169" s="198"/>
      <c r="K1169" s="198"/>
      <c r="L1169" s="198"/>
      <c r="M1169" s="198"/>
      <c r="N1169" s="198"/>
      <c r="O1169" s="198"/>
      <c r="P1169" s="198"/>
      <c r="Q1169" s="198"/>
      <c r="R1169" s="198"/>
      <c r="S1169" s="198"/>
      <c r="T1169" s="285"/>
    </row>
    <row r="1170" spans="1:20" ht="12.75">
      <c r="A1170" s="471"/>
      <c r="B1170" s="576" t="s">
        <v>5752</v>
      </c>
      <c r="C1170" s="150" t="s">
        <v>7596</v>
      </c>
      <c r="D1170" s="167" t="s">
        <v>149</v>
      </c>
      <c r="E1170" s="225" t="s">
        <v>149</v>
      </c>
      <c r="F1170" s="270"/>
      <c r="G1170" s="198"/>
      <c r="H1170" s="198"/>
      <c r="I1170" s="198"/>
      <c r="J1170" s="198"/>
      <c r="K1170" s="198"/>
      <c r="L1170" s="198"/>
      <c r="M1170" s="198"/>
      <c r="N1170" s="198"/>
      <c r="O1170" s="198"/>
      <c r="P1170" s="198"/>
      <c r="Q1170" s="198"/>
      <c r="R1170" s="198"/>
      <c r="S1170" s="198"/>
      <c r="T1170" s="285"/>
    </row>
    <row r="1171" spans="1:20" ht="12.75">
      <c r="A1171" s="471"/>
      <c r="B1171" s="576" t="s">
        <v>5753</v>
      </c>
      <c r="C1171" s="150" t="s">
        <v>7596</v>
      </c>
      <c r="D1171" s="167" t="s">
        <v>479</v>
      </c>
      <c r="E1171" s="225" t="s">
        <v>149</v>
      </c>
      <c r="F1171" s="270"/>
      <c r="G1171" s="198"/>
      <c r="H1171" s="198"/>
      <c r="I1171" s="198"/>
      <c r="J1171" s="198"/>
      <c r="K1171" s="198"/>
      <c r="L1171" s="198"/>
      <c r="M1171" s="198"/>
      <c r="N1171" s="198"/>
      <c r="O1171" s="198"/>
      <c r="P1171" s="198"/>
      <c r="Q1171" s="198"/>
      <c r="R1171" s="198"/>
      <c r="S1171" s="198"/>
      <c r="T1171" s="285"/>
    </row>
    <row r="1172" spans="1:20" ht="12.75">
      <c r="A1172" s="471"/>
      <c r="B1172" s="576" t="s">
        <v>5754</v>
      </c>
      <c r="C1172" s="150" t="s">
        <v>7597</v>
      </c>
      <c r="D1172" s="167" t="s">
        <v>149</v>
      </c>
      <c r="E1172" s="225" t="s">
        <v>149</v>
      </c>
      <c r="F1172" s="270"/>
      <c r="G1172" s="198"/>
      <c r="H1172" s="198"/>
      <c r="I1172" s="198"/>
      <c r="J1172" s="198"/>
      <c r="K1172" s="198"/>
      <c r="L1172" s="198"/>
      <c r="M1172" s="198"/>
      <c r="N1172" s="198"/>
      <c r="O1172" s="198"/>
      <c r="P1172" s="198"/>
      <c r="Q1172" s="198"/>
      <c r="R1172" s="198"/>
      <c r="S1172" s="198"/>
      <c r="T1172" s="285"/>
    </row>
    <row r="1173" spans="1:20" ht="12.75">
      <c r="A1173" s="471"/>
      <c r="B1173" s="576" t="s">
        <v>5755</v>
      </c>
      <c r="C1173" s="150" t="s">
        <v>7598</v>
      </c>
      <c r="D1173" s="167" t="s">
        <v>6644</v>
      </c>
      <c r="E1173" s="225" t="s">
        <v>149</v>
      </c>
      <c r="F1173" s="270"/>
      <c r="G1173" s="198"/>
      <c r="H1173" s="198"/>
      <c r="I1173" s="198"/>
      <c r="J1173" s="198"/>
      <c r="K1173" s="198"/>
      <c r="L1173" s="198"/>
      <c r="M1173" s="198"/>
      <c r="N1173" s="198"/>
      <c r="O1173" s="198"/>
      <c r="P1173" s="198"/>
      <c r="Q1173" s="198"/>
      <c r="R1173" s="198"/>
      <c r="S1173" s="198"/>
      <c r="T1173" s="285"/>
    </row>
    <row r="1174" spans="1:20" ht="25.5">
      <c r="A1174" s="304" t="s">
        <v>5756</v>
      </c>
      <c r="B1174" s="304" t="s">
        <v>5757</v>
      </c>
      <c r="C1174" s="534" t="s">
        <v>5758</v>
      </c>
      <c r="D1174" s="534" t="s">
        <v>990</v>
      </c>
      <c r="E1174" s="172" t="s">
        <v>11</v>
      </c>
      <c r="F1174" s="477"/>
      <c r="G1174" s="201"/>
      <c r="H1174" s="201"/>
      <c r="I1174" s="201"/>
      <c r="J1174" s="201"/>
      <c r="K1174" s="201"/>
      <c r="L1174" s="201"/>
      <c r="M1174" s="201"/>
      <c r="N1174" s="201"/>
      <c r="O1174" s="201"/>
      <c r="P1174" s="201"/>
      <c r="Q1174" s="201"/>
      <c r="R1174" s="201"/>
      <c r="S1174" s="201"/>
      <c r="T1174" s="202"/>
    </row>
    <row r="1175" spans="1:20" ht="12.75">
      <c r="A1175" s="578"/>
      <c r="B1175" s="576" t="s">
        <v>5759</v>
      </c>
      <c r="C1175" s="221" t="s">
        <v>7599</v>
      </c>
      <c r="D1175" s="767" t="s">
        <v>149</v>
      </c>
      <c r="E1175" s="225" t="s">
        <v>32</v>
      </c>
      <c r="F1175" s="270"/>
      <c r="G1175" s="198"/>
      <c r="H1175" s="198"/>
      <c r="I1175" s="198"/>
      <c r="J1175" s="198"/>
      <c r="K1175" s="198"/>
      <c r="L1175" s="198"/>
      <c r="M1175" s="198"/>
      <c r="N1175" s="198"/>
      <c r="O1175" s="198"/>
      <c r="P1175" s="198"/>
      <c r="Q1175" s="198"/>
      <c r="R1175" s="198"/>
      <c r="S1175" s="198"/>
      <c r="T1175" s="285"/>
    </row>
    <row r="1176" spans="1:20" ht="12.75">
      <c r="A1176" s="578"/>
      <c r="B1176" s="576" t="s">
        <v>5760</v>
      </c>
      <c r="C1176" s="221" t="s">
        <v>7599</v>
      </c>
      <c r="D1176" s="767" t="s">
        <v>324</v>
      </c>
      <c r="E1176" s="225" t="s">
        <v>32</v>
      </c>
      <c r="F1176" s="270"/>
      <c r="G1176" s="198"/>
      <c r="H1176" s="198"/>
      <c r="I1176" s="198"/>
      <c r="J1176" s="198"/>
      <c r="K1176" s="198"/>
      <c r="L1176" s="198"/>
      <c r="M1176" s="198"/>
      <c r="N1176" s="198"/>
      <c r="O1176" s="198"/>
      <c r="P1176" s="198"/>
      <c r="Q1176" s="198"/>
      <c r="R1176" s="198"/>
      <c r="S1176" s="198"/>
      <c r="T1176" s="285"/>
    </row>
    <row r="1177" spans="1:20" ht="12.75">
      <c r="A1177" s="578"/>
      <c r="B1177" s="576" t="s">
        <v>5761</v>
      </c>
      <c r="C1177" s="221" t="s">
        <v>5762</v>
      </c>
      <c r="D1177" s="767" t="s">
        <v>149</v>
      </c>
      <c r="E1177" s="225" t="s">
        <v>32</v>
      </c>
      <c r="F1177" s="270"/>
      <c r="G1177" s="198"/>
      <c r="H1177" s="198"/>
      <c r="I1177" s="198"/>
      <c r="J1177" s="198"/>
      <c r="K1177" s="198"/>
      <c r="L1177" s="198"/>
      <c r="M1177" s="198"/>
      <c r="N1177" s="198"/>
      <c r="O1177" s="198"/>
      <c r="P1177" s="198"/>
      <c r="Q1177" s="198"/>
      <c r="R1177" s="198"/>
      <c r="S1177" s="198"/>
      <c r="T1177" s="285"/>
    </row>
    <row r="1178" spans="1:20" ht="13.5" thickBot="1">
      <c r="A1178" s="580"/>
      <c r="B1178" s="581" t="s">
        <v>5763</v>
      </c>
      <c r="C1178" s="801" t="s">
        <v>5764</v>
      </c>
      <c r="D1178" s="802" t="s">
        <v>149</v>
      </c>
      <c r="E1178" s="225" t="s">
        <v>32</v>
      </c>
      <c r="F1178" s="495"/>
      <c r="G1178" s="299"/>
      <c r="H1178" s="299"/>
      <c r="I1178" s="299"/>
      <c r="J1178" s="299"/>
      <c r="K1178" s="299"/>
      <c r="L1178" s="299"/>
      <c r="M1178" s="299"/>
      <c r="N1178" s="299"/>
      <c r="O1178" s="299"/>
      <c r="P1178" s="299"/>
      <c r="Q1178" s="299"/>
      <c r="R1178" s="299"/>
      <c r="S1178" s="299"/>
      <c r="T1178" s="496"/>
    </row>
  </sheetData>
  <sheetProtection/>
  <protectedRanges>
    <protectedRange password="CBD5" sqref="F615:G619" name="Range1_1"/>
  </protectedRanges>
  <mergeCells count="61">
    <mergeCell ref="A248:E248"/>
    <mergeCell ref="D9:D10"/>
    <mergeCell ref="E9:E10"/>
    <mergeCell ref="C9:C10"/>
    <mergeCell ref="B9:B10"/>
    <mergeCell ref="A9:A10"/>
    <mergeCell ref="A1141:E1141"/>
    <mergeCell ref="A8:E8"/>
    <mergeCell ref="A3:E3"/>
    <mergeCell ref="A4:E4"/>
    <mergeCell ref="A5:E5"/>
    <mergeCell ref="A6:E6"/>
    <mergeCell ref="A14:E14"/>
    <mergeCell ref="A43:E43"/>
    <mergeCell ref="A69:E69"/>
    <mergeCell ref="A99:E99"/>
    <mergeCell ref="A945:E945"/>
    <mergeCell ref="A953:E953"/>
    <mergeCell ref="A986:E986"/>
    <mergeCell ref="A998:E998"/>
    <mergeCell ref="A1011:E1011"/>
    <mergeCell ref="A1126:E1126"/>
    <mergeCell ref="A918:E918"/>
    <mergeCell ref="A405:E405"/>
    <mergeCell ref="H456:H458"/>
    <mergeCell ref="A460:E460"/>
    <mergeCell ref="A482:E482"/>
    <mergeCell ref="A502:E502"/>
    <mergeCell ref="A527:E527"/>
    <mergeCell ref="A699:E699"/>
    <mergeCell ref="A724:E724"/>
    <mergeCell ref="A827:E827"/>
    <mergeCell ref="A865:E865"/>
    <mergeCell ref="A906:E906"/>
    <mergeCell ref="A395:E395"/>
    <mergeCell ref="N9:N10"/>
    <mergeCell ref="O9:O10"/>
    <mergeCell ref="P9:T9"/>
    <mergeCell ref="A256:E256"/>
    <mergeCell ref="A266:E266"/>
    <mergeCell ref="A129:E129"/>
    <mergeCell ref="A155:E155"/>
    <mergeCell ref="A195:E195"/>
    <mergeCell ref="A224:E224"/>
    <mergeCell ref="A277:E277"/>
    <mergeCell ref="A287:E287"/>
    <mergeCell ref="A303:E303"/>
    <mergeCell ref="A333:E333"/>
    <mergeCell ref="A382:E382"/>
    <mergeCell ref="A242:E242"/>
    <mergeCell ref="A1:E1"/>
    <mergeCell ref="A7:E7"/>
    <mergeCell ref="F8:T8"/>
    <mergeCell ref="F9:F10"/>
    <mergeCell ref="G9:G10"/>
    <mergeCell ref="H9:H10"/>
    <mergeCell ref="I9:I10"/>
    <mergeCell ref="J9:J10"/>
    <mergeCell ref="K9:K10"/>
    <mergeCell ref="L9:L10"/>
    <mergeCell ref="M9:M10"/>
  </mergeCells>
  <printOptions horizontalCentered="1"/>
  <pageMargins left="0.7086614173228347" right="0.7086614173228347" top="1.141732283464567" bottom="0.7480314960629921" header="0.31496062992125984" footer="0.31496062992125984"/>
  <pageSetup horizontalDpi="600" verticalDpi="600" orientation="landscape" paperSize="9" scale="45"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A1:U424"/>
  <sheetViews>
    <sheetView tabSelected="1" view="pageBreakPreview" zoomScale="99" zoomScaleSheetLayoutView="99" zoomScalePageLayoutView="0" workbookViewId="0" topLeftCell="A406">
      <selection activeCell="A8" sqref="A8:IV424"/>
    </sheetView>
  </sheetViews>
  <sheetFormatPr defaultColWidth="9.140625" defaultRowHeight="15"/>
  <cols>
    <col min="1" max="1" width="14.140625" style="734" customWidth="1"/>
    <col min="2" max="2" width="14.421875" style="734" customWidth="1"/>
    <col min="3" max="3" width="36.7109375" style="749" customWidth="1"/>
    <col min="4" max="4" width="13.57421875" style="734" customWidth="1"/>
    <col min="5" max="5" width="14.140625" style="734" customWidth="1"/>
    <col min="6" max="6" width="11.57421875" style="734" customWidth="1"/>
    <col min="7" max="7" width="9.7109375" style="734" customWidth="1"/>
    <col min="9" max="9" width="9.7109375" style="0" customWidth="1"/>
    <col min="11" max="11" width="10.421875" style="0" customWidth="1"/>
    <col min="12" max="12" width="9.8515625" style="0" customWidth="1"/>
    <col min="13" max="13" width="10.421875" style="0" customWidth="1"/>
    <col min="14" max="14" width="11.140625" style="0" customWidth="1"/>
    <col min="15" max="15" width="10.421875" style="0" customWidth="1"/>
    <col min="16" max="16" width="9.8515625" style="0" customWidth="1"/>
  </cols>
  <sheetData>
    <row r="1" spans="1:21" ht="15.75">
      <c r="A1" s="858" t="s">
        <v>6781</v>
      </c>
      <c r="B1" s="859"/>
      <c r="C1" s="859"/>
      <c r="D1" s="859"/>
      <c r="E1" s="860"/>
      <c r="F1" s="630"/>
      <c r="G1" s="630"/>
      <c r="H1" s="117"/>
      <c r="I1" s="117"/>
      <c r="J1" s="117"/>
      <c r="K1" s="117"/>
      <c r="L1" s="117"/>
      <c r="M1" s="117"/>
      <c r="N1" s="117"/>
      <c r="O1" s="117"/>
      <c r="P1" s="117"/>
      <c r="Q1" s="117"/>
      <c r="R1" s="117"/>
      <c r="S1" s="117"/>
      <c r="T1" s="117"/>
      <c r="U1" s="117"/>
    </row>
    <row r="2" spans="1:21" ht="15">
      <c r="A2" s="974" t="s">
        <v>0</v>
      </c>
      <c r="B2" s="975"/>
      <c r="C2" s="975"/>
      <c r="D2" s="975"/>
      <c r="E2" s="975"/>
      <c r="F2" s="976"/>
      <c r="G2" s="130"/>
      <c r="H2" s="242"/>
      <c r="I2" s="198"/>
      <c r="J2" s="198"/>
      <c r="K2" s="198"/>
      <c r="L2" s="198"/>
      <c r="M2" s="198"/>
      <c r="N2" s="198"/>
      <c r="O2" s="198"/>
      <c r="P2" s="198"/>
      <c r="Q2" s="198"/>
      <c r="R2" s="198"/>
      <c r="S2" s="198"/>
      <c r="T2" s="198"/>
      <c r="U2" s="198"/>
    </row>
    <row r="3" spans="1:21" ht="19.5" customHeight="1">
      <c r="A3" s="977" t="s">
        <v>1</v>
      </c>
      <c r="B3" s="977"/>
      <c r="C3" s="977"/>
      <c r="D3" s="977"/>
      <c r="E3" s="977"/>
      <c r="F3" s="977"/>
      <c r="G3" s="130"/>
      <c r="H3" s="242"/>
      <c r="I3" s="198"/>
      <c r="J3" s="198"/>
      <c r="K3" s="198"/>
      <c r="L3" s="198"/>
      <c r="M3" s="198"/>
      <c r="N3" s="198"/>
      <c r="O3" s="198"/>
      <c r="P3" s="198"/>
      <c r="Q3" s="198"/>
      <c r="R3" s="198"/>
      <c r="S3" s="198"/>
      <c r="T3" s="198"/>
      <c r="U3" s="198"/>
    </row>
    <row r="4" spans="1:21" ht="28.5" customHeight="1">
      <c r="A4" s="977" t="s">
        <v>753</v>
      </c>
      <c r="B4" s="977"/>
      <c r="C4" s="977"/>
      <c r="D4" s="977"/>
      <c r="E4" s="977"/>
      <c r="F4" s="977"/>
      <c r="G4" s="130"/>
      <c r="H4" s="242"/>
      <c r="I4" s="198"/>
      <c r="J4" s="198"/>
      <c r="K4" s="198"/>
      <c r="L4" s="198"/>
      <c r="M4" s="198"/>
      <c r="N4" s="198"/>
      <c r="O4" s="198"/>
      <c r="P4" s="198"/>
      <c r="Q4" s="198"/>
      <c r="R4" s="198"/>
      <c r="S4" s="198"/>
      <c r="T4" s="198"/>
      <c r="U4" s="198"/>
    </row>
    <row r="5" spans="1:21" ht="21.75" customHeight="1">
      <c r="A5" s="959" t="s">
        <v>6524</v>
      </c>
      <c r="B5" s="960"/>
      <c r="C5" s="960"/>
      <c r="D5" s="960"/>
      <c r="E5" s="960"/>
      <c r="F5" s="961"/>
      <c r="G5" s="130"/>
      <c r="H5" s="242"/>
      <c r="I5" s="198"/>
      <c r="J5" s="198"/>
      <c r="K5" s="198"/>
      <c r="L5" s="198"/>
      <c r="M5" s="198"/>
      <c r="N5" s="198"/>
      <c r="O5" s="198"/>
      <c r="P5" s="198"/>
      <c r="Q5" s="198"/>
      <c r="R5" s="198"/>
      <c r="S5" s="198"/>
      <c r="T5" s="198"/>
      <c r="U5" s="198"/>
    </row>
    <row r="6" spans="1:21" ht="21" customHeight="1">
      <c r="A6" s="927" t="s">
        <v>7706</v>
      </c>
      <c r="B6" s="928"/>
      <c r="C6" s="928"/>
      <c r="D6" s="928"/>
      <c r="E6" s="928"/>
      <c r="F6" s="929"/>
      <c r="G6" s="130"/>
      <c r="H6" s="242"/>
      <c r="I6" s="198"/>
      <c r="J6" s="198"/>
      <c r="K6" s="198"/>
      <c r="L6" s="198"/>
      <c r="M6" s="198"/>
      <c r="N6" s="198"/>
      <c r="O6" s="198"/>
      <c r="P6" s="198"/>
      <c r="Q6" s="198"/>
      <c r="R6" s="198"/>
      <c r="S6" s="198"/>
      <c r="T6" s="198"/>
      <c r="U6" s="198"/>
    </row>
    <row r="7" spans="1:21" ht="30" customHeight="1" thickBot="1">
      <c r="A7" s="910" t="s">
        <v>6782</v>
      </c>
      <c r="B7" s="911"/>
      <c r="C7" s="911"/>
      <c r="D7" s="911"/>
      <c r="E7" s="911"/>
      <c r="F7" s="912"/>
      <c r="G7" s="635"/>
      <c r="H7" s="246"/>
      <c r="I7" s="246"/>
      <c r="J7" s="246"/>
      <c r="K7" s="246"/>
      <c r="L7" s="246"/>
      <c r="M7" s="246"/>
      <c r="N7" s="246"/>
      <c r="O7" s="246"/>
      <c r="P7" s="246"/>
      <c r="Q7" s="246"/>
      <c r="R7" s="246"/>
      <c r="S7" s="246"/>
      <c r="T7" s="246"/>
      <c r="U7" s="281"/>
    </row>
    <row r="8" spans="1:21" ht="15.75" thickBot="1">
      <c r="A8" s="985" t="s">
        <v>6</v>
      </c>
      <c r="B8" s="986"/>
      <c r="C8" s="986"/>
      <c r="D8" s="986"/>
      <c r="E8" s="986"/>
      <c r="F8" s="987"/>
      <c r="G8" s="994" t="s">
        <v>7</v>
      </c>
      <c r="H8" s="931"/>
      <c r="I8" s="931"/>
      <c r="J8" s="931"/>
      <c r="K8" s="931"/>
      <c r="L8" s="931"/>
      <c r="M8" s="931"/>
      <c r="N8" s="931"/>
      <c r="O8" s="931"/>
      <c r="P8" s="931"/>
      <c r="Q8" s="931"/>
      <c r="R8" s="931"/>
      <c r="S8" s="931"/>
      <c r="T8" s="931"/>
      <c r="U8" s="932"/>
    </row>
    <row r="9" spans="1:21" ht="15">
      <c r="A9" s="983" t="s">
        <v>7621</v>
      </c>
      <c r="B9" s="984" t="s">
        <v>8</v>
      </c>
      <c r="C9" s="984" t="s">
        <v>9</v>
      </c>
      <c r="D9" s="893" t="s">
        <v>10</v>
      </c>
      <c r="E9" s="988"/>
      <c r="F9" s="894" t="s">
        <v>11</v>
      </c>
      <c r="G9" s="874" t="s">
        <v>12</v>
      </c>
      <c r="H9" s="875" t="s">
        <v>13</v>
      </c>
      <c r="I9" s="875" t="s">
        <v>14</v>
      </c>
      <c r="J9" s="904" t="s">
        <v>15</v>
      </c>
      <c r="K9" s="904" t="s">
        <v>16</v>
      </c>
      <c r="L9" s="904" t="s">
        <v>17</v>
      </c>
      <c r="M9" s="875" t="s">
        <v>6786</v>
      </c>
      <c r="N9" s="875" t="s">
        <v>6787</v>
      </c>
      <c r="O9" s="875" t="s">
        <v>19</v>
      </c>
      <c r="P9" s="875" t="s">
        <v>20</v>
      </c>
      <c r="Q9" s="875" t="s">
        <v>21</v>
      </c>
      <c r="R9" s="875"/>
      <c r="S9" s="875"/>
      <c r="T9" s="875"/>
      <c r="U9" s="876"/>
    </row>
    <row r="10" spans="1:21" ht="15.75" thickBot="1">
      <c r="A10" s="877"/>
      <c r="B10" s="878"/>
      <c r="C10" s="878"/>
      <c r="D10" s="989"/>
      <c r="E10" s="990"/>
      <c r="F10" s="993"/>
      <c r="G10" s="897"/>
      <c r="H10" s="900"/>
      <c r="I10" s="899"/>
      <c r="J10" s="905"/>
      <c r="K10" s="905"/>
      <c r="L10" s="905"/>
      <c r="M10" s="900"/>
      <c r="N10" s="900"/>
      <c r="O10" s="899"/>
      <c r="P10" s="899"/>
      <c r="Q10" s="302" t="str">
        <f>"Rīga"</f>
        <v>Rīga</v>
      </c>
      <c r="R10" s="302" t="str">
        <f>"Kurzeme"</f>
        <v>Kurzeme</v>
      </c>
      <c r="S10" s="302" t="str">
        <f>"Latgale"</f>
        <v>Latgale</v>
      </c>
      <c r="T10" s="302" t="str">
        <f>"Vidzeme"</f>
        <v>Vidzeme</v>
      </c>
      <c r="U10" s="303" t="str">
        <f>"Zemgale"</f>
        <v>Zemgale</v>
      </c>
    </row>
    <row r="11" spans="1:21" ht="26.25" thickBot="1">
      <c r="A11" s="536" t="s">
        <v>5765</v>
      </c>
      <c r="B11" s="537" t="s">
        <v>6239</v>
      </c>
      <c r="C11" s="538" t="s">
        <v>6788</v>
      </c>
      <c r="D11" s="991"/>
      <c r="E11" s="992"/>
      <c r="F11" s="970"/>
      <c r="G11" s="539"/>
      <c r="H11" s="540"/>
      <c r="I11" s="541"/>
      <c r="J11" s="541"/>
      <c r="K11" s="541"/>
      <c r="L11" s="541"/>
      <c r="M11" s="541"/>
      <c r="N11" s="541"/>
      <c r="O11" s="541"/>
      <c r="P11" s="541"/>
      <c r="Q11" s="499"/>
      <c r="R11" s="499"/>
      <c r="S11" s="499"/>
      <c r="T11" s="499"/>
      <c r="U11" s="500"/>
    </row>
    <row r="12" spans="1:21" ht="15">
      <c r="A12" s="501" t="s">
        <v>5766</v>
      </c>
      <c r="B12" s="502" t="s">
        <v>6240</v>
      </c>
      <c r="C12" s="503" t="s">
        <v>5767</v>
      </c>
      <c r="D12" s="504"/>
      <c r="E12" s="504"/>
      <c r="F12" s="505"/>
      <c r="G12" s="506"/>
      <c r="H12" s="307"/>
      <c r="I12" s="321"/>
      <c r="J12" s="321"/>
      <c r="K12" s="321"/>
      <c r="L12" s="321"/>
      <c r="M12" s="321"/>
      <c r="N12" s="321"/>
      <c r="O12" s="321"/>
      <c r="P12" s="321"/>
      <c r="Q12" s="321"/>
      <c r="R12" s="321"/>
      <c r="S12" s="321"/>
      <c r="T12" s="321"/>
      <c r="U12" s="322"/>
    </row>
    <row r="13" spans="1:21" ht="15">
      <c r="A13" s="901" t="s">
        <v>6785</v>
      </c>
      <c r="B13" s="978"/>
      <c r="C13" s="978"/>
      <c r="D13" s="978"/>
      <c r="E13" s="978"/>
      <c r="F13" s="979"/>
      <c r="G13" s="129"/>
      <c r="H13" s="242"/>
      <c r="I13" s="198"/>
      <c r="J13" s="198"/>
      <c r="K13" s="198"/>
      <c r="L13" s="198"/>
      <c r="M13" s="198"/>
      <c r="N13" s="198"/>
      <c r="O13" s="198"/>
      <c r="P13" s="198"/>
      <c r="Q13" s="198"/>
      <c r="R13" s="198"/>
      <c r="S13" s="198"/>
      <c r="T13" s="198"/>
      <c r="U13" s="285"/>
    </row>
    <row r="14" spans="1:21" ht="38.25">
      <c r="A14" s="135" t="s">
        <v>5768</v>
      </c>
      <c r="B14" s="135" t="s">
        <v>6241</v>
      </c>
      <c r="C14" s="186" t="s">
        <v>5769</v>
      </c>
      <c r="D14" s="186" t="s">
        <v>5770</v>
      </c>
      <c r="E14" s="186" t="s">
        <v>6558</v>
      </c>
      <c r="F14" s="507" t="s">
        <v>11</v>
      </c>
      <c r="G14" s="600"/>
      <c r="H14" s="252"/>
      <c r="I14" s="201"/>
      <c r="J14" s="201"/>
      <c r="K14" s="201"/>
      <c r="L14" s="201"/>
      <c r="M14" s="201"/>
      <c r="N14" s="201"/>
      <c r="O14" s="201"/>
      <c r="P14" s="201"/>
      <c r="Q14" s="201"/>
      <c r="R14" s="201"/>
      <c r="S14" s="201"/>
      <c r="T14" s="201"/>
      <c r="U14" s="202"/>
    </row>
    <row r="15" spans="1:21" ht="15">
      <c r="A15" s="508" t="s">
        <v>5771</v>
      </c>
      <c r="B15" s="612" t="s">
        <v>6242</v>
      </c>
      <c r="C15" s="150" t="s">
        <v>5772</v>
      </c>
      <c r="D15" s="167"/>
      <c r="E15" s="167" t="s">
        <v>2106</v>
      </c>
      <c r="F15" s="509" t="s">
        <v>32</v>
      </c>
      <c r="G15" s="390"/>
      <c r="H15" s="242"/>
      <c r="I15" s="198"/>
      <c r="J15" s="198"/>
      <c r="K15" s="198"/>
      <c r="L15" s="198"/>
      <c r="M15" s="198"/>
      <c r="N15" s="198"/>
      <c r="O15" s="198"/>
      <c r="P15" s="198"/>
      <c r="Q15" s="198"/>
      <c r="R15" s="198"/>
      <c r="S15" s="198"/>
      <c r="T15" s="198"/>
      <c r="U15" s="285"/>
    </row>
    <row r="16" spans="1:21" ht="15">
      <c r="A16" s="776"/>
      <c r="B16" s="612" t="s">
        <v>6243</v>
      </c>
      <c r="C16" s="150" t="s">
        <v>5773</v>
      </c>
      <c r="D16" s="167"/>
      <c r="E16" s="214" t="s">
        <v>2106</v>
      </c>
      <c r="F16" s="509" t="s">
        <v>32</v>
      </c>
      <c r="G16" s="510"/>
      <c r="H16" s="275"/>
      <c r="I16" s="198"/>
      <c r="J16" s="198"/>
      <c r="K16" s="198"/>
      <c r="L16" s="198"/>
      <c r="M16" s="198"/>
      <c r="N16" s="198"/>
      <c r="O16" s="198"/>
      <c r="P16" s="198"/>
      <c r="Q16" s="198"/>
      <c r="R16" s="198"/>
      <c r="S16" s="198"/>
      <c r="T16" s="198"/>
      <c r="U16" s="285"/>
    </row>
    <row r="17" spans="1:21" ht="15">
      <c r="A17" s="776"/>
      <c r="B17" s="612" t="s">
        <v>6244</v>
      </c>
      <c r="C17" s="150" t="s">
        <v>5773</v>
      </c>
      <c r="D17" s="167"/>
      <c r="E17" s="214" t="s">
        <v>149</v>
      </c>
      <c r="F17" s="509" t="s">
        <v>32</v>
      </c>
      <c r="G17" s="192"/>
      <c r="H17" s="123"/>
      <c r="I17" s="198"/>
      <c r="J17" s="198"/>
      <c r="K17" s="198"/>
      <c r="L17" s="198"/>
      <c r="M17" s="198"/>
      <c r="N17" s="198"/>
      <c r="O17" s="198"/>
      <c r="P17" s="198"/>
      <c r="Q17" s="198"/>
      <c r="R17" s="198"/>
      <c r="S17" s="198"/>
      <c r="T17" s="198"/>
      <c r="U17" s="285"/>
    </row>
    <row r="18" spans="1:21" ht="15">
      <c r="A18" s="776"/>
      <c r="B18" s="612" t="s">
        <v>6245</v>
      </c>
      <c r="C18" s="150" t="s">
        <v>5773</v>
      </c>
      <c r="D18" s="167"/>
      <c r="E18" s="214" t="s">
        <v>486</v>
      </c>
      <c r="F18" s="509" t="s">
        <v>32</v>
      </c>
      <c r="G18" s="192"/>
      <c r="H18" s="123"/>
      <c r="I18" s="198"/>
      <c r="J18" s="198"/>
      <c r="K18" s="198"/>
      <c r="L18" s="198"/>
      <c r="M18" s="198"/>
      <c r="N18" s="198"/>
      <c r="O18" s="198"/>
      <c r="P18" s="198"/>
      <c r="Q18" s="198"/>
      <c r="R18" s="198"/>
      <c r="S18" s="198"/>
      <c r="T18" s="198"/>
      <c r="U18" s="285"/>
    </row>
    <row r="19" spans="1:21" ht="15">
      <c r="A19" s="776"/>
      <c r="B19" s="612" t="s">
        <v>6246</v>
      </c>
      <c r="C19" s="150" t="s">
        <v>5774</v>
      </c>
      <c r="D19" s="167"/>
      <c r="E19" s="214" t="s">
        <v>2106</v>
      </c>
      <c r="F19" s="509" t="s">
        <v>32</v>
      </c>
      <c r="G19" s="192"/>
      <c r="H19" s="275"/>
      <c r="I19" s="198"/>
      <c r="J19" s="198"/>
      <c r="K19" s="198"/>
      <c r="L19" s="198"/>
      <c r="M19" s="198"/>
      <c r="N19" s="198"/>
      <c r="O19" s="198"/>
      <c r="P19" s="198"/>
      <c r="Q19" s="198"/>
      <c r="R19" s="198"/>
      <c r="S19" s="198"/>
      <c r="T19" s="198"/>
      <c r="U19" s="285"/>
    </row>
    <row r="20" spans="1:21" ht="15">
      <c r="A20" s="776"/>
      <c r="B20" s="612" t="s">
        <v>6247</v>
      </c>
      <c r="C20" s="150" t="s">
        <v>5774</v>
      </c>
      <c r="D20" s="167"/>
      <c r="E20" s="214" t="s">
        <v>149</v>
      </c>
      <c r="F20" s="509" t="s">
        <v>32</v>
      </c>
      <c r="G20" s="192"/>
      <c r="H20" s="275"/>
      <c r="I20" s="198"/>
      <c r="J20" s="198"/>
      <c r="K20" s="198"/>
      <c r="L20" s="198"/>
      <c r="M20" s="198"/>
      <c r="N20" s="198"/>
      <c r="O20" s="198"/>
      <c r="P20" s="198"/>
      <c r="Q20" s="198"/>
      <c r="R20" s="198"/>
      <c r="S20" s="198"/>
      <c r="T20" s="198"/>
      <c r="U20" s="285"/>
    </row>
    <row r="21" spans="1:21" ht="15">
      <c r="A21" s="776"/>
      <c r="B21" s="612" t="s">
        <v>6248</v>
      </c>
      <c r="C21" s="150" t="s">
        <v>5774</v>
      </c>
      <c r="D21" s="167"/>
      <c r="E21" s="214" t="s">
        <v>486</v>
      </c>
      <c r="F21" s="509" t="s">
        <v>32</v>
      </c>
      <c r="G21" s="192"/>
      <c r="H21" s="275"/>
      <c r="I21" s="198"/>
      <c r="J21" s="198"/>
      <c r="K21" s="198"/>
      <c r="L21" s="198"/>
      <c r="M21" s="198"/>
      <c r="N21" s="198"/>
      <c r="O21" s="198"/>
      <c r="P21" s="198"/>
      <c r="Q21" s="198"/>
      <c r="R21" s="198"/>
      <c r="S21" s="198"/>
      <c r="T21" s="198"/>
      <c r="U21" s="285"/>
    </row>
    <row r="22" spans="1:21" ht="15">
      <c r="A22" s="578"/>
      <c r="B22" s="612" t="s">
        <v>6249</v>
      </c>
      <c r="C22" s="150" t="s">
        <v>5775</v>
      </c>
      <c r="D22" s="167"/>
      <c r="E22" s="167" t="s">
        <v>6533</v>
      </c>
      <c r="F22" s="509" t="s">
        <v>32</v>
      </c>
      <c r="G22" s="192"/>
      <c r="H22" s="275"/>
      <c r="I22" s="198"/>
      <c r="J22" s="198"/>
      <c r="K22" s="198"/>
      <c r="L22" s="198"/>
      <c r="M22" s="198"/>
      <c r="N22" s="198"/>
      <c r="O22" s="198"/>
      <c r="P22" s="198"/>
      <c r="Q22" s="198"/>
      <c r="R22" s="198"/>
      <c r="S22" s="198"/>
      <c r="T22" s="198"/>
      <c r="U22" s="285"/>
    </row>
    <row r="23" spans="1:21" ht="15">
      <c r="A23" s="578"/>
      <c r="B23" s="612" t="s">
        <v>6250</v>
      </c>
      <c r="C23" s="150" t="s">
        <v>5775</v>
      </c>
      <c r="D23" s="167"/>
      <c r="E23" s="214" t="s">
        <v>359</v>
      </c>
      <c r="F23" s="509" t="s">
        <v>32</v>
      </c>
      <c r="G23" s="192"/>
      <c r="H23" s="275"/>
      <c r="I23" s="198"/>
      <c r="J23" s="198"/>
      <c r="K23" s="198"/>
      <c r="L23" s="198"/>
      <c r="M23" s="198"/>
      <c r="N23" s="198"/>
      <c r="O23" s="198"/>
      <c r="P23" s="198"/>
      <c r="Q23" s="198"/>
      <c r="R23" s="198"/>
      <c r="S23" s="198"/>
      <c r="T23" s="198"/>
      <c r="U23" s="285"/>
    </row>
    <row r="24" spans="1:21" ht="15">
      <c r="A24" s="578"/>
      <c r="B24" s="612" t="s">
        <v>6251</v>
      </c>
      <c r="C24" s="150" t="s">
        <v>5776</v>
      </c>
      <c r="D24" s="167"/>
      <c r="E24" s="167" t="s">
        <v>2106</v>
      </c>
      <c r="F24" s="509" t="s">
        <v>32</v>
      </c>
      <c r="G24" s="192"/>
      <c r="H24" s="275"/>
      <c r="I24" s="198"/>
      <c r="J24" s="198"/>
      <c r="K24" s="198"/>
      <c r="L24" s="198"/>
      <c r="M24" s="198"/>
      <c r="N24" s="198"/>
      <c r="O24" s="198"/>
      <c r="P24" s="198"/>
      <c r="Q24" s="198"/>
      <c r="R24" s="198"/>
      <c r="S24" s="198"/>
      <c r="T24" s="198"/>
      <c r="U24" s="285"/>
    </row>
    <row r="25" spans="1:21" ht="15">
      <c r="A25" s="578"/>
      <c r="B25" s="612" t="s">
        <v>6252</v>
      </c>
      <c r="C25" s="150" t="s">
        <v>5777</v>
      </c>
      <c r="D25" s="167"/>
      <c r="E25" s="214" t="s">
        <v>3466</v>
      </c>
      <c r="F25" s="509" t="s">
        <v>32</v>
      </c>
      <c r="G25" s="192"/>
      <c r="H25" s="275"/>
      <c r="I25" s="198"/>
      <c r="J25" s="198"/>
      <c r="K25" s="198"/>
      <c r="L25" s="198"/>
      <c r="M25" s="198"/>
      <c r="N25" s="198"/>
      <c r="O25" s="198"/>
      <c r="P25" s="198"/>
      <c r="Q25" s="198"/>
      <c r="R25" s="198"/>
      <c r="S25" s="198"/>
      <c r="T25" s="198"/>
      <c r="U25" s="285"/>
    </row>
    <row r="26" spans="1:21" ht="15">
      <c r="A26" s="578"/>
      <c r="B26" s="612" t="s">
        <v>6253</v>
      </c>
      <c r="C26" s="150" t="s">
        <v>5777</v>
      </c>
      <c r="D26" s="167"/>
      <c r="E26" s="214" t="s">
        <v>493</v>
      </c>
      <c r="F26" s="509" t="s">
        <v>32</v>
      </c>
      <c r="G26" s="192"/>
      <c r="H26" s="275"/>
      <c r="I26" s="198"/>
      <c r="J26" s="198"/>
      <c r="K26" s="198"/>
      <c r="L26" s="198"/>
      <c r="M26" s="198"/>
      <c r="N26" s="198"/>
      <c r="O26" s="198"/>
      <c r="P26" s="198"/>
      <c r="Q26" s="198"/>
      <c r="R26" s="198"/>
      <c r="S26" s="198"/>
      <c r="T26" s="198"/>
      <c r="U26" s="285"/>
    </row>
    <row r="27" spans="1:21" ht="15">
      <c r="A27" s="578"/>
      <c r="B27" s="612" t="s">
        <v>6254</v>
      </c>
      <c r="C27" s="150" t="s">
        <v>5778</v>
      </c>
      <c r="D27" s="167"/>
      <c r="E27" s="214" t="s">
        <v>149</v>
      </c>
      <c r="F27" s="509" t="s">
        <v>32</v>
      </c>
      <c r="G27" s="192"/>
      <c r="H27" s="275"/>
      <c r="I27" s="198"/>
      <c r="J27" s="198"/>
      <c r="K27" s="198"/>
      <c r="L27" s="198"/>
      <c r="M27" s="198"/>
      <c r="N27" s="198"/>
      <c r="O27" s="198"/>
      <c r="P27" s="198"/>
      <c r="Q27" s="198"/>
      <c r="R27" s="198"/>
      <c r="S27" s="198"/>
      <c r="T27" s="198"/>
      <c r="U27" s="285"/>
    </row>
    <row r="28" spans="1:21" ht="15">
      <c r="A28" s="578"/>
      <c r="B28" s="612" t="s">
        <v>6255</v>
      </c>
      <c r="C28" s="150" t="s">
        <v>5779</v>
      </c>
      <c r="D28" s="167"/>
      <c r="E28" s="214" t="s">
        <v>149</v>
      </c>
      <c r="F28" s="509" t="s">
        <v>32</v>
      </c>
      <c r="G28" s="192"/>
      <c r="H28" s="275"/>
      <c r="I28" s="198"/>
      <c r="J28" s="198"/>
      <c r="K28" s="198"/>
      <c r="L28" s="198"/>
      <c r="M28" s="198"/>
      <c r="N28" s="198"/>
      <c r="O28" s="198"/>
      <c r="P28" s="198"/>
      <c r="Q28" s="198"/>
      <c r="R28" s="198"/>
      <c r="S28" s="198"/>
      <c r="T28" s="198"/>
      <c r="U28" s="285"/>
    </row>
    <row r="29" spans="1:21" ht="15">
      <c r="A29" s="578"/>
      <c r="B29" s="612" t="s">
        <v>6256</v>
      </c>
      <c r="C29" s="150" t="s">
        <v>5779</v>
      </c>
      <c r="D29" s="167"/>
      <c r="E29" s="214" t="s">
        <v>486</v>
      </c>
      <c r="F29" s="509" t="s">
        <v>32</v>
      </c>
      <c r="G29" s="192"/>
      <c r="H29" s="275"/>
      <c r="I29" s="198"/>
      <c r="J29" s="198"/>
      <c r="K29" s="198"/>
      <c r="L29" s="198"/>
      <c r="M29" s="198"/>
      <c r="N29" s="198"/>
      <c r="O29" s="198"/>
      <c r="P29" s="198"/>
      <c r="Q29" s="198"/>
      <c r="R29" s="198"/>
      <c r="S29" s="198"/>
      <c r="T29" s="198"/>
      <c r="U29" s="285"/>
    </row>
    <row r="30" spans="1:21" ht="15">
      <c r="A30" s="578"/>
      <c r="B30" s="612" t="s">
        <v>6257</v>
      </c>
      <c r="C30" s="150" t="s">
        <v>5780</v>
      </c>
      <c r="D30" s="167"/>
      <c r="E30" s="214" t="s">
        <v>4874</v>
      </c>
      <c r="F30" s="509" t="s">
        <v>32</v>
      </c>
      <c r="G30" s="192"/>
      <c r="H30" s="275"/>
      <c r="I30" s="198"/>
      <c r="J30" s="198"/>
      <c r="K30" s="198"/>
      <c r="L30" s="198"/>
      <c r="M30" s="198"/>
      <c r="N30" s="198"/>
      <c r="O30" s="198"/>
      <c r="P30" s="198"/>
      <c r="Q30" s="198"/>
      <c r="R30" s="198"/>
      <c r="S30" s="198"/>
      <c r="T30" s="198"/>
      <c r="U30" s="285"/>
    </row>
    <row r="31" spans="1:21" ht="15">
      <c r="A31" s="578"/>
      <c r="B31" s="612" t="s">
        <v>6258</v>
      </c>
      <c r="C31" s="150" t="s">
        <v>5780</v>
      </c>
      <c r="D31" s="167"/>
      <c r="E31" s="214" t="s">
        <v>2866</v>
      </c>
      <c r="F31" s="509" t="s">
        <v>32</v>
      </c>
      <c r="G31" s="192"/>
      <c r="H31" s="275"/>
      <c r="I31" s="198"/>
      <c r="J31" s="198"/>
      <c r="K31" s="198"/>
      <c r="L31" s="198"/>
      <c r="M31" s="198"/>
      <c r="N31" s="198"/>
      <c r="O31" s="198"/>
      <c r="P31" s="198"/>
      <c r="Q31" s="198"/>
      <c r="R31" s="198"/>
      <c r="S31" s="198"/>
      <c r="T31" s="198"/>
      <c r="U31" s="285"/>
    </row>
    <row r="32" spans="1:21" ht="15">
      <c r="A32" s="578"/>
      <c r="B32" s="612" t="s">
        <v>6259</v>
      </c>
      <c r="C32" s="150" t="s">
        <v>5781</v>
      </c>
      <c r="D32" s="167"/>
      <c r="E32" s="214" t="s">
        <v>3417</v>
      </c>
      <c r="F32" s="509" t="s">
        <v>32</v>
      </c>
      <c r="G32" s="192"/>
      <c r="H32" s="275"/>
      <c r="I32" s="198"/>
      <c r="J32" s="198"/>
      <c r="K32" s="198"/>
      <c r="L32" s="198"/>
      <c r="M32" s="198"/>
      <c r="N32" s="198"/>
      <c r="O32" s="198"/>
      <c r="P32" s="198"/>
      <c r="Q32" s="198"/>
      <c r="R32" s="198"/>
      <c r="S32" s="198"/>
      <c r="T32" s="198"/>
      <c r="U32" s="285"/>
    </row>
    <row r="33" spans="1:21" ht="15">
      <c r="A33" s="578"/>
      <c r="B33" s="612" t="s">
        <v>6260</v>
      </c>
      <c r="C33" s="150" t="s">
        <v>5782</v>
      </c>
      <c r="D33" s="167"/>
      <c r="E33" s="167" t="s">
        <v>3417</v>
      </c>
      <c r="F33" s="509" t="s">
        <v>32</v>
      </c>
      <c r="G33" s="192"/>
      <c r="H33" s="275"/>
      <c r="I33" s="198"/>
      <c r="J33" s="198"/>
      <c r="K33" s="198"/>
      <c r="L33" s="198"/>
      <c r="M33" s="198"/>
      <c r="N33" s="198"/>
      <c r="O33" s="198"/>
      <c r="P33" s="198"/>
      <c r="Q33" s="198"/>
      <c r="R33" s="198"/>
      <c r="S33" s="198"/>
      <c r="T33" s="198"/>
      <c r="U33" s="285"/>
    </row>
    <row r="34" spans="1:21" ht="15">
      <c r="A34" s="578"/>
      <c r="B34" s="612" t="s">
        <v>6261</v>
      </c>
      <c r="C34" s="150" t="s">
        <v>5783</v>
      </c>
      <c r="D34" s="167"/>
      <c r="E34" s="214" t="s">
        <v>479</v>
      </c>
      <c r="F34" s="509" t="s">
        <v>32</v>
      </c>
      <c r="G34" s="192"/>
      <c r="H34" s="275"/>
      <c r="I34" s="198"/>
      <c r="J34" s="198"/>
      <c r="K34" s="198"/>
      <c r="L34" s="198"/>
      <c r="M34" s="198"/>
      <c r="N34" s="198"/>
      <c r="O34" s="198"/>
      <c r="P34" s="198"/>
      <c r="Q34" s="198"/>
      <c r="R34" s="198"/>
      <c r="S34" s="198"/>
      <c r="T34" s="198"/>
      <c r="U34" s="285"/>
    </row>
    <row r="35" spans="1:21" ht="15">
      <c r="A35" s="578"/>
      <c r="B35" s="612" t="s">
        <v>6262</v>
      </c>
      <c r="C35" s="150" t="s">
        <v>5784</v>
      </c>
      <c r="D35" s="167"/>
      <c r="E35" s="214" t="s">
        <v>149</v>
      </c>
      <c r="F35" s="509" t="s">
        <v>32</v>
      </c>
      <c r="G35" s="192"/>
      <c r="H35" s="275"/>
      <c r="I35" s="198"/>
      <c r="J35" s="198"/>
      <c r="K35" s="198"/>
      <c r="L35" s="198"/>
      <c r="M35" s="198"/>
      <c r="N35" s="198"/>
      <c r="O35" s="198"/>
      <c r="P35" s="198"/>
      <c r="Q35" s="198"/>
      <c r="R35" s="198"/>
      <c r="S35" s="198"/>
      <c r="T35" s="198"/>
      <c r="U35" s="285"/>
    </row>
    <row r="36" spans="1:21" ht="15">
      <c r="A36" s="578"/>
      <c r="B36" s="612" t="s">
        <v>6263</v>
      </c>
      <c r="C36" s="150" t="s">
        <v>7716</v>
      </c>
      <c r="D36" s="167"/>
      <c r="E36" s="214" t="s">
        <v>3466</v>
      </c>
      <c r="F36" s="509" t="s">
        <v>32</v>
      </c>
      <c r="G36" s="192"/>
      <c r="H36" s="275"/>
      <c r="I36" s="198"/>
      <c r="J36" s="198"/>
      <c r="K36" s="198"/>
      <c r="L36" s="198"/>
      <c r="M36" s="198"/>
      <c r="N36" s="198"/>
      <c r="O36" s="198"/>
      <c r="P36" s="198"/>
      <c r="Q36" s="198"/>
      <c r="R36" s="198"/>
      <c r="S36" s="198"/>
      <c r="T36" s="198"/>
      <c r="U36" s="285"/>
    </row>
    <row r="37" spans="1:21" ht="15">
      <c r="A37" s="578"/>
      <c r="B37" s="612" t="s">
        <v>6264</v>
      </c>
      <c r="C37" s="150" t="s">
        <v>7716</v>
      </c>
      <c r="D37" s="167"/>
      <c r="E37" s="214" t="s">
        <v>493</v>
      </c>
      <c r="F37" s="509" t="s">
        <v>32</v>
      </c>
      <c r="G37" s="192"/>
      <c r="H37" s="275"/>
      <c r="I37" s="198"/>
      <c r="J37" s="198"/>
      <c r="K37" s="198"/>
      <c r="L37" s="198"/>
      <c r="M37" s="198"/>
      <c r="N37" s="198"/>
      <c r="O37" s="198"/>
      <c r="P37" s="198"/>
      <c r="Q37" s="198"/>
      <c r="R37" s="198"/>
      <c r="S37" s="198"/>
      <c r="T37" s="198"/>
      <c r="U37" s="285"/>
    </row>
    <row r="38" spans="1:21" ht="15">
      <c r="A38" s="578"/>
      <c r="B38" s="612" t="s">
        <v>6265</v>
      </c>
      <c r="C38" s="150" t="s">
        <v>7717</v>
      </c>
      <c r="D38" s="167"/>
      <c r="E38" s="214" t="s">
        <v>2106</v>
      </c>
      <c r="F38" s="509" t="s">
        <v>32</v>
      </c>
      <c r="G38" s="192"/>
      <c r="H38" s="275"/>
      <c r="I38" s="198"/>
      <c r="J38" s="198"/>
      <c r="K38" s="198"/>
      <c r="L38" s="198"/>
      <c r="M38" s="198"/>
      <c r="N38" s="198"/>
      <c r="O38" s="198"/>
      <c r="P38" s="198"/>
      <c r="Q38" s="198"/>
      <c r="R38" s="198"/>
      <c r="S38" s="198"/>
      <c r="T38" s="198"/>
      <c r="U38" s="285"/>
    </row>
    <row r="39" spans="1:21" ht="15">
      <c r="A39" s="578"/>
      <c r="B39" s="612" t="s">
        <v>6266</v>
      </c>
      <c r="C39" s="150" t="s">
        <v>7717</v>
      </c>
      <c r="D39" s="167"/>
      <c r="E39" s="214" t="s">
        <v>2106</v>
      </c>
      <c r="F39" s="509" t="s">
        <v>32</v>
      </c>
      <c r="G39" s="192"/>
      <c r="H39" s="275"/>
      <c r="I39" s="198"/>
      <c r="J39" s="198"/>
      <c r="K39" s="198"/>
      <c r="L39" s="198"/>
      <c r="M39" s="198"/>
      <c r="N39" s="198"/>
      <c r="O39" s="198"/>
      <c r="P39" s="198"/>
      <c r="Q39" s="198"/>
      <c r="R39" s="198"/>
      <c r="S39" s="198"/>
      <c r="T39" s="198"/>
      <c r="U39" s="285"/>
    </row>
    <row r="40" spans="1:21" ht="15">
      <c r="A40" s="578"/>
      <c r="B40" s="612" t="s">
        <v>6267</v>
      </c>
      <c r="C40" s="150" t="s">
        <v>7717</v>
      </c>
      <c r="D40" s="167"/>
      <c r="E40" s="214" t="s">
        <v>493</v>
      </c>
      <c r="F40" s="509" t="s">
        <v>32</v>
      </c>
      <c r="G40" s="192"/>
      <c r="H40" s="275"/>
      <c r="I40" s="198"/>
      <c r="J40" s="198"/>
      <c r="K40" s="198"/>
      <c r="L40" s="198"/>
      <c r="M40" s="198"/>
      <c r="N40" s="198"/>
      <c r="O40" s="198"/>
      <c r="P40" s="198"/>
      <c r="Q40" s="198"/>
      <c r="R40" s="198"/>
      <c r="S40" s="198"/>
      <c r="T40" s="198"/>
      <c r="U40" s="285"/>
    </row>
    <row r="41" spans="1:21" ht="15">
      <c r="A41" s="578"/>
      <c r="B41" s="612" t="s">
        <v>6268</v>
      </c>
      <c r="C41" s="150" t="s">
        <v>7718</v>
      </c>
      <c r="D41" s="167"/>
      <c r="E41" s="214" t="s">
        <v>2174</v>
      </c>
      <c r="F41" s="509" t="s">
        <v>32</v>
      </c>
      <c r="G41" s="192"/>
      <c r="H41" s="275"/>
      <c r="I41" s="198"/>
      <c r="J41" s="198"/>
      <c r="K41" s="198"/>
      <c r="L41" s="198"/>
      <c r="M41" s="198"/>
      <c r="N41" s="198"/>
      <c r="O41" s="198"/>
      <c r="P41" s="198"/>
      <c r="Q41" s="198"/>
      <c r="R41" s="198"/>
      <c r="S41" s="198"/>
      <c r="T41" s="198"/>
      <c r="U41" s="285"/>
    </row>
    <row r="42" spans="1:21" ht="15">
      <c r="A42" s="578"/>
      <c r="B42" s="612" t="s">
        <v>6269</v>
      </c>
      <c r="C42" s="150" t="s">
        <v>7718</v>
      </c>
      <c r="D42" s="167"/>
      <c r="E42" s="214" t="s">
        <v>2866</v>
      </c>
      <c r="F42" s="509" t="s">
        <v>32</v>
      </c>
      <c r="G42" s="192"/>
      <c r="H42" s="275"/>
      <c r="I42" s="198"/>
      <c r="J42" s="198"/>
      <c r="K42" s="198"/>
      <c r="L42" s="198"/>
      <c r="M42" s="198"/>
      <c r="N42" s="198"/>
      <c r="O42" s="198"/>
      <c r="P42" s="198"/>
      <c r="Q42" s="198"/>
      <c r="R42" s="198"/>
      <c r="S42" s="198"/>
      <c r="T42" s="198"/>
      <c r="U42" s="285"/>
    </row>
    <row r="43" spans="1:21" ht="15">
      <c r="A43" s="578"/>
      <c r="B43" s="612" t="s">
        <v>6270</v>
      </c>
      <c r="C43" s="150" t="s">
        <v>7763</v>
      </c>
      <c r="D43" s="167"/>
      <c r="E43" s="167" t="s">
        <v>479</v>
      </c>
      <c r="F43" s="509" t="s">
        <v>32</v>
      </c>
      <c r="G43" s="192"/>
      <c r="H43" s="275"/>
      <c r="I43" s="198"/>
      <c r="J43" s="198"/>
      <c r="K43" s="198"/>
      <c r="L43" s="198"/>
      <c r="M43" s="198"/>
      <c r="N43" s="198"/>
      <c r="O43" s="198"/>
      <c r="P43" s="198"/>
      <c r="Q43" s="198"/>
      <c r="R43" s="198"/>
      <c r="S43" s="198"/>
      <c r="T43" s="198"/>
      <c r="U43" s="285"/>
    </row>
    <row r="44" spans="1:21" ht="15">
      <c r="A44" s="578"/>
      <c r="B44" s="612" t="s">
        <v>6271</v>
      </c>
      <c r="C44" s="150" t="s">
        <v>7763</v>
      </c>
      <c r="D44" s="167"/>
      <c r="E44" s="214" t="s">
        <v>2106</v>
      </c>
      <c r="F44" s="509" t="s">
        <v>32</v>
      </c>
      <c r="G44" s="192"/>
      <c r="H44" s="275"/>
      <c r="I44" s="198"/>
      <c r="J44" s="198"/>
      <c r="K44" s="198"/>
      <c r="L44" s="198"/>
      <c r="M44" s="198"/>
      <c r="N44" s="198"/>
      <c r="O44" s="198"/>
      <c r="P44" s="198"/>
      <c r="Q44" s="198"/>
      <c r="R44" s="198"/>
      <c r="S44" s="198"/>
      <c r="T44" s="198"/>
      <c r="U44" s="285"/>
    </row>
    <row r="45" spans="1:21" ht="15">
      <c r="A45" s="578"/>
      <c r="B45" s="612" t="s">
        <v>6272</v>
      </c>
      <c r="C45" s="150" t="s">
        <v>5785</v>
      </c>
      <c r="D45" s="167"/>
      <c r="E45" s="167" t="s">
        <v>2106</v>
      </c>
      <c r="F45" s="509" t="s">
        <v>32</v>
      </c>
      <c r="G45" s="192"/>
      <c r="H45" s="275"/>
      <c r="I45" s="198"/>
      <c r="J45" s="198"/>
      <c r="K45" s="198"/>
      <c r="L45" s="198"/>
      <c r="M45" s="198"/>
      <c r="N45" s="198"/>
      <c r="O45" s="198"/>
      <c r="P45" s="198"/>
      <c r="Q45" s="198"/>
      <c r="R45" s="198"/>
      <c r="S45" s="198"/>
      <c r="T45" s="198"/>
      <c r="U45" s="285"/>
    </row>
    <row r="46" spans="1:21" ht="15">
      <c r="A46" s="578"/>
      <c r="B46" s="612" t="s">
        <v>6273</v>
      </c>
      <c r="C46" s="220" t="s">
        <v>5786</v>
      </c>
      <c r="D46" s="219"/>
      <c r="E46" s="175" t="s">
        <v>2174</v>
      </c>
      <c r="F46" s="509" t="s">
        <v>32</v>
      </c>
      <c r="G46" s="192"/>
      <c r="H46" s="275"/>
      <c r="I46" s="198"/>
      <c r="J46" s="198"/>
      <c r="K46" s="198"/>
      <c r="L46" s="198"/>
      <c r="M46" s="198"/>
      <c r="N46" s="198"/>
      <c r="O46" s="198"/>
      <c r="P46" s="198"/>
      <c r="Q46" s="198"/>
      <c r="R46" s="198"/>
      <c r="S46" s="198"/>
      <c r="T46" s="198"/>
      <c r="U46" s="285"/>
    </row>
    <row r="47" spans="1:21" ht="15">
      <c r="A47" s="578"/>
      <c r="B47" s="612" t="s">
        <v>6274</v>
      </c>
      <c r="C47" s="150" t="s">
        <v>5787</v>
      </c>
      <c r="D47" s="167"/>
      <c r="E47" s="214" t="s">
        <v>479</v>
      </c>
      <c r="F47" s="509" t="s">
        <v>32</v>
      </c>
      <c r="G47" s="192"/>
      <c r="H47" s="275"/>
      <c r="I47" s="198"/>
      <c r="J47" s="198"/>
      <c r="K47" s="198"/>
      <c r="L47" s="198"/>
      <c r="M47" s="198"/>
      <c r="N47" s="198"/>
      <c r="O47" s="198"/>
      <c r="P47" s="198"/>
      <c r="Q47" s="198"/>
      <c r="R47" s="198"/>
      <c r="S47" s="198"/>
      <c r="T47" s="198"/>
      <c r="U47" s="285"/>
    </row>
    <row r="48" spans="1:21" ht="15">
      <c r="A48" s="578"/>
      <c r="B48" s="612" t="s">
        <v>6275</v>
      </c>
      <c r="C48" s="150" t="s">
        <v>5787</v>
      </c>
      <c r="D48" s="167"/>
      <c r="E48" s="214" t="s">
        <v>2106</v>
      </c>
      <c r="F48" s="509" t="s">
        <v>32</v>
      </c>
      <c r="G48" s="192"/>
      <c r="H48" s="123"/>
      <c r="I48" s="198"/>
      <c r="J48" s="198"/>
      <c r="K48" s="198"/>
      <c r="L48" s="198"/>
      <c r="M48" s="198"/>
      <c r="N48" s="198"/>
      <c r="O48" s="198"/>
      <c r="P48" s="198"/>
      <c r="Q48" s="198"/>
      <c r="R48" s="198"/>
      <c r="S48" s="198"/>
      <c r="T48" s="198"/>
      <c r="U48" s="285"/>
    </row>
    <row r="49" spans="1:21" ht="15">
      <c r="A49" s="578"/>
      <c r="B49" s="612" t="s">
        <v>6276</v>
      </c>
      <c r="C49" s="150" t="s">
        <v>7715</v>
      </c>
      <c r="D49" s="167"/>
      <c r="E49" s="214" t="s">
        <v>2106</v>
      </c>
      <c r="F49" s="509" t="s">
        <v>32</v>
      </c>
      <c r="G49" s="192"/>
      <c r="H49" s="275"/>
      <c r="I49" s="198"/>
      <c r="J49" s="198"/>
      <c r="K49" s="198"/>
      <c r="L49" s="198"/>
      <c r="M49" s="198"/>
      <c r="N49" s="198"/>
      <c r="O49" s="198"/>
      <c r="P49" s="198"/>
      <c r="Q49" s="198"/>
      <c r="R49" s="198"/>
      <c r="S49" s="198"/>
      <c r="T49" s="198"/>
      <c r="U49" s="285"/>
    </row>
    <row r="50" spans="1:21" ht="15">
      <c r="A50" s="578"/>
      <c r="B50" s="612" t="s">
        <v>6277</v>
      </c>
      <c r="C50" s="150" t="s">
        <v>7714</v>
      </c>
      <c r="D50" s="167"/>
      <c r="E50" s="214" t="s">
        <v>479</v>
      </c>
      <c r="F50" s="509" t="s">
        <v>32</v>
      </c>
      <c r="G50" s="192"/>
      <c r="H50" s="275"/>
      <c r="I50" s="198"/>
      <c r="J50" s="198"/>
      <c r="K50" s="198"/>
      <c r="L50" s="198"/>
      <c r="M50" s="198"/>
      <c r="N50" s="198"/>
      <c r="O50" s="198"/>
      <c r="P50" s="198"/>
      <c r="Q50" s="198"/>
      <c r="R50" s="198"/>
      <c r="S50" s="198"/>
      <c r="T50" s="198"/>
      <c r="U50" s="285"/>
    </row>
    <row r="51" spans="1:21" ht="15">
      <c r="A51" s="578"/>
      <c r="B51" s="612" t="s">
        <v>6278</v>
      </c>
      <c r="C51" s="150" t="s">
        <v>7713</v>
      </c>
      <c r="D51" s="167"/>
      <c r="E51" s="214" t="s">
        <v>2106</v>
      </c>
      <c r="F51" s="509" t="s">
        <v>32</v>
      </c>
      <c r="G51" s="192"/>
      <c r="H51" s="275"/>
      <c r="I51" s="198"/>
      <c r="J51" s="198"/>
      <c r="K51" s="198"/>
      <c r="L51" s="198"/>
      <c r="M51" s="198"/>
      <c r="N51" s="198"/>
      <c r="O51" s="198"/>
      <c r="P51" s="198"/>
      <c r="Q51" s="198"/>
      <c r="R51" s="198"/>
      <c r="S51" s="198"/>
      <c r="T51" s="198"/>
      <c r="U51" s="285"/>
    </row>
    <row r="52" spans="1:21" ht="15">
      <c r="A52" s="578"/>
      <c r="B52" s="612" t="s">
        <v>6279</v>
      </c>
      <c r="C52" s="150" t="s">
        <v>7712</v>
      </c>
      <c r="D52" s="167"/>
      <c r="E52" s="214" t="s">
        <v>479</v>
      </c>
      <c r="F52" s="509" t="s">
        <v>32</v>
      </c>
      <c r="G52" s="192"/>
      <c r="H52" s="275"/>
      <c r="I52" s="198"/>
      <c r="J52" s="198"/>
      <c r="K52" s="198"/>
      <c r="L52" s="198"/>
      <c r="M52" s="198"/>
      <c r="N52" s="198"/>
      <c r="O52" s="198"/>
      <c r="P52" s="198"/>
      <c r="Q52" s="198"/>
      <c r="R52" s="198"/>
      <c r="S52" s="198"/>
      <c r="T52" s="198"/>
      <c r="U52" s="285"/>
    </row>
    <row r="53" spans="1:21" ht="15">
      <c r="A53" s="578"/>
      <c r="B53" s="612" t="s">
        <v>6280</v>
      </c>
      <c r="C53" s="150" t="s">
        <v>7711</v>
      </c>
      <c r="D53" s="167"/>
      <c r="E53" s="214" t="s">
        <v>2106</v>
      </c>
      <c r="F53" s="509" t="s">
        <v>32</v>
      </c>
      <c r="G53" s="192"/>
      <c r="H53" s="275"/>
      <c r="I53" s="198"/>
      <c r="J53" s="198"/>
      <c r="K53" s="198"/>
      <c r="L53" s="198"/>
      <c r="M53" s="198"/>
      <c r="N53" s="198"/>
      <c r="O53" s="198"/>
      <c r="P53" s="198"/>
      <c r="Q53" s="198"/>
      <c r="R53" s="198"/>
      <c r="S53" s="198"/>
      <c r="T53" s="198"/>
      <c r="U53" s="285"/>
    </row>
    <row r="54" spans="1:21" ht="25.5">
      <c r="A54" s="578"/>
      <c r="B54" s="612" t="s">
        <v>6281</v>
      </c>
      <c r="C54" s="150" t="s">
        <v>7707</v>
      </c>
      <c r="D54" s="167"/>
      <c r="E54" s="214" t="s">
        <v>2106</v>
      </c>
      <c r="F54" s="509" t="s">
        <v>32</v>
      </c>
      <c r="G54" s="192"/>
      <c r="H54" s="275"/>
      <c r="I54" s="198"/>
      <c r="J54" s="198"/>
      <c r="K54" s="198"/>
      <c r="L54" s="198"/>
      <c r="M54" s="198"/>
      <c r="N54" s="198"/>
      <c r="O54" s="198"/>
      <c r="P54" s="198"/>
      <c r="Q54" s="198"/>
      <c r="R54" s="198"/>
      <c r="S54" s="198"/>
      <c r="T54" s="198"/>
      <c r="U54" s="285"/>
    </row>
    <row r="55" spans="1:21" ht="25.5">
      <c r="A55" s="578"/>
      <c r="B55" s="612" t="s">
        <v>6282</v>
      </c>
      <c r="C55" s="150" t="s">
        <v>7707</v>
      </c>
      <c r="D55" s="167"/>
      <c r="E55" s="214" t="s">
        <v>479</v>
      </c>
      <c r="F55" s="509" t="s">
        <v>32</v>
      </c>
      <c r="G55" s="192"/>
      <c r="H55" s="275"/>
      <c r="I55" s="198"/>
      <c r="J55" s="198"/>
      <c r="K55" s="198"/>
      <c r="L55" s="198"/>
      <c r="M55" s="198"/>
      <c r="N55" s="198"/>
      <c r="O55" s="198"/>
      <c r="P55" s="198"/>
      <c r="Q55" s="198"/>
      <c r="R55" s="198"/>
      <c r="S55" s="198"/>
      <c r="T55" s="198"/>
      <c r="U55" s="285"/>
    </row>
    <row r="56" spans="1:21" ht="15">
      <c r="A56" s="578"/>
      <c r="B56" s="612" t="s">
        <v>6283</v>
      </c>
      <c r="C56" s="150" t="s">
        <v>7708</v>
      </c>
      <c r="D56" s="167"/>
      <c r="E56" s="214" t="s">
        <v>2106</v>
      </c>
      <c r="F56" s="509" t="s">
        <v>32</v>
      </c>
      <c r="G56" s="192"/>
      <c r="H56" s="275"/>
      <c r="I56" s="198"/>
      <c r="J56" s="198"/>
      <c r="K56" s="198"/>
      <c r="L56" s="198"/>
      <c r="M56" s="198"/>
      <c r="N56" s="198"/>
      <c r="O56" s="198"/>
      <c r="P56" s="198"/>
      <c r="Q56" s="198"/>
      <c r="R56" s="198"/>
      <c r="S56" s="198"/>
      <c r="T56" s="198"/>
      <c r="U56" s="285"/>
    </row>
    <row r="57" spans="1:21" ht="15">
      <c r="A57" s="578"/>
      <c r="B57" s="612" t="s">
        <v>6284</v>
      </c>
      <c r="C57" s="150" t="s">
        <v>7709</v>
      </c>
      <c r="D57" s="167"/>
      <c r="E57" s="214" t="s">
        <v>479</v>
      </c>
      <c r="F57" s="509" t="s">
        <v>32</v>
      </c>
      <c r="G57" s="192"/>
      <c r="H57" s="275"/>
      <c r="I57" s="198"/>
      <c r="J57" s="198"/>
      <c r="K57" s="198"/>
      <c r="L57" s="198"/>
      <c r="M57" s="198"/>
      <c r="N57" s="198"/>
      <c r="O57" s="198"/>
      <c r="P57" s="198"/>
      <c r="Q57" s="198"/>
      <c r="R57" s="198"/>
      <c r="S57" s="198"/>
      <c r="T57" s="198"/>
      <c r="U57" s="285"/>
    </row>
    <row r="58" spans="1:21" ht="15">
      <c r="A58" s="578"/>
      <c r="B58" s="612" t="s">
        <v>6285</v>
      </c>
      <c r="C58" s="150" t="s">
        <v>7764</v>
      </c>
      <c r="D58" s="167"/>
      <c r="E58" s="214" t="s">
        <v>359</v>
      </c>
      <c r="F58" s="509" t="s">
        <v>32</v>
      </c>
      <c r="G58" s="192"/>
      <c r="H58" s="275"/>
      <c r="I58" s="198"/>
      <c r="J58" s="198"/>
      <c r="K58" s="198"/>
      <c r="L58" s="198"/>
      <c r="M58" s="198"/>
      <c r="N58" s="198"/>
      <c r="O58" s="198"/>
      <c r="P58" s="198"/>
      <c r="Q58" s="198"/>
      <c r="R58" s="198"/>
      <c r="S58" s="198"/>
      <c r="T58" s="198"/>
      <c r="U58" s="285"/>
    </row>
    <row r="59" spans="1:21" ht="15">
      <c r="A59" s="578"/>
      <c r="B59" s="612" t="s">
        <v>6286</v>
      </c>
      <c r="C59" s="150" t="s">
        <v>7765</v>
      </c>
      <c r="D59" s="167"/>
      <c r="E59" s="214" t="s">
        <v>2866</v>
      </c>
      <c r="F59" s="509" t="s">
        <v>32</v>
      </c>
      <c r="G59" s="192"/>
      <c r="H59" s="123"/>
      <c r="I59" s="198"/>
      <c r="J59" s="198"/>
      <c r="K59" s="198"/>
      <c r="L59" s="198"/>
      <c r="M59" s="198"/>
      <c r="N59" s="198"/>
      <c r="O59" s="198"/>
      <c r="P59" s="198"/>
      <c r="Q59" s="198"/>
      <c r="R59" s="198"/>
      <c r="S59" s="198"/>
      <c r="T59" s="198"/>
      <c r="U59" s="285"/>
    </row>
    <row r="60" spans="1:21" ht="25.5">
      <c r="A60" s="578"/>
      <c r="B60" s="612" t="s">
        <v>6287</v>
      </c>
      <c r="C60" s="150" t="s">
        <v>7710</v>
      </c>
      <c r="D60" s="167"/>
      <c r="E60" s="214" t="s">
        <v>2174</v>
      </c>
      <c r="F60" s="509" t="s">
        <v>32</v>
      </c>
      <c r="G60" s="192"/>
      <c r="H60" s="123"/>
      <c r="I60" s="198"/>
      <c r="J60" s="198"/>
      <c r="K60" s="198"/>
      <c r="L60" s="198"/>
      <c r="M60" s="198"/>
      <c r="N60" s="198"/>
      <c r="O60" s="198"/>
      <c r="P60" s="198"/>
      <c r="Q60" s="198"/>
      <c r="R60" s="198"/>
      <c r="S60" s="198"/>
      <c r="T60" s="198"/>
      <c r="U60" s="285"/>
    </row>
    <row r="61" spans="1:21" ht="15">
      <c r="A61" s="578"/>
      <c r="B61" s="612" t="s">
        <v>6288</v>
      </c>
      <c r="C61" s="150" t="s">
        <v>5788</v>
      </c>
      <c r="D61" s="167"/>
      <c r="E61" s="214" t="s">
        <v>359</v>
      </c>
      <c r="F61" s="509" t="s">
        <v>32</v>
      </c>
      <c r="G61" s="192"/>
      <c r="H61" s="275"/>
      <c r="I61" s="198"/>
      <c r="J61" s="198"/>
      <c r="K61" s="198"/>
      <c r="L61" s="198"/>
      <c r="M61" s="198"/>
      <c r="N61" s="198"/>
      <c r="O61" s="198"/>
      <c r="P61" s="198"/>
      <c r="Q61" s="198"/>
      <c r="R61" s="198"/>
      <c r="S61" s="198"/>
      <c r="T61" s="198"/>
      <c r="U61" s="285"/>
    </row>
    <row r="62" spans="1:21" ht="15">
      <c r="A62" s="578"/>
      <c r="B62" s="612" t="s">
        <v>6289</v>
      </c>
      <c r="C62" s="150" t="s">
        <v>7766</v>
      </c>
      <c r="D62" s="167"/>
      <c r="E62" s="214" t="s">
        <v>6525</v>
      </c>
      <c r="F62" s="509" t="s">
        <v>32</v>
      </c>
      <c r="G62" s="192"/>
      <c r="H62" s="275"/>
      <c r="I62" s="198"/>
      <c r="J62" s="198"/>
      <c r="K62" s="198"/>
      <c r="L62" s="198"/>
      <c r="M62" s="198"/>
      <c r="N62" s="198"/>
      <c r="O62" s="198"/>
      <c r="P62" s="198"/>
      <c r="Q62" s="198"/>
      <c r="R62" s="198"/>
      <c r="S62" s="198"/>
      <c r="T62" s="198"/>
      <c r="U62" s="285"/>
    </row>
    <row r="63" spans="1:21" ht="15">
      <c r="A63" s="578"/>
      <c r="B63" s="612" t="s">
        <v>6290</v>
      </c>
      <c r="C63" s="150" t="s">
        <v>7767</v>
      </c>
      <c r="D63" s="167"/>
      <c r="E63" s="214" t="s">
        <v>493</v>
      </c>
      <c r="F63" s="509" t="s">
        <v>32</v>
      </c>
      <c r="G63" s="192"/>
      <c r="H63" s="123"/>
      <c r="I63" s="198"/>
      <c r="J63" s="198"/>
      <c r="K63" s="198"/>
      <c r="L63" s="198"/>
      <c r="M63" s="198"/>
      <c r="N63" s="198"/>
      <c r="O63" s="198"/>
      <c r="P63" s="198"/>
      <c r="Q63" s="198"/>
      <c r="R63" s="198"/>
      <c r="S63" s="198"/>
      <c r="T63" s="198"/>
      <c r="U63" s="285"/>
    </row>
    <row r="64" spans="1:21" ht="15">
      <c r="A64" s="578"/>
      <c r="B64" s="612" t="s">
        <v>6291</v>
      </c>
      <c r="C64" s="150" t="s">
        <v>7768</v>
      </c>
      <c r="D64" s="167"/>
      <c r="E64" s="214" t="s">
        <v>6525</v>
      </c>
      <c r="F64" s="509" t="s">
        <v>32</v>
      </c>
      <c r="G64" s="192"/>
      <c r="H64" s="123"/>
      <c r="I64" s="198"/>
      <c r="J64" s="198"/>
      <c r="K64" s="198"/>
      <c r="L64" s="198"/>
      <c r="M64" s="198"/>
      <c r="N64" s="198"/>
      <c r="O64" s="198"/>
      <c r="P64" s="198"/>
      <c r="Q64" s="198"/>
      <c r="R64" s="198"/>
      <c r="S64" s="198"/>
      <c r="T64" s="198"/>
      <c r="U64" s="285"/>
    </row>
    <row r="65" spans="1:21" ht="15">
      <c r="A65" s="578"/>
      <c r="B65" s="612" t="s">
        <v>6292</v>
      </c>
      <c r="C65" s="150" t="s">
        <v>7768</v>
      </c>
      <c r="D65" s="167"/>
      <c r="E65" s="214" t="s">
        <v>493</v>
      </c>
      <c r="F65" s="509" t="s">
        <v>32</v>
      </c>
      <c r="G65" s="192"/>
      <c r="H65" s="275"/>
      <c r="I65" s="198"/>
      <c r="J65" s="198"/>
      <c r="K65" s="198"/>
      <c r="L65" s="198"/>
      <c r="M65" s="198"/>
      <c r="N65" s="198"/>
      <c r="O65" s="198"/>
      <c r="P65" s="198"/>
      <c r="Q65" s="198"/>
      <c r="R65" s="198"/>
      <c r="S65" s="198"/>
      <c r="T65" s="198"/>
      <c r="U65" s="285"/>
    </row>
    <row r="66" spans="1:21" ht="15">
      <c r="A66" s="578"/>
      <c r="B66" s="612" t="s">
        <v>6293</v>
      </c>
      <c r="C66" s="163" t="s">
        <v>5789</v>
      </c>
      <c r="D66" s="167"/>
      <c r="E66" s="167" t="s">
        <v>479</v>
      </c>
      <c r="F66" s="509" t="s">
        <v>32</v>
      </c>
      <c r="G66" s="192"/>
      <c r="H66" s="275"/>
      <c r="I66" s="198"/>
      <c r="J66" s="198"/>
      <c r="K66" s="198"/>
      <c r="L66" s="198"/>
      <c r="M66" s="198"/>
      <c r="N66" s="198"/>
      <c r="O66" s="198"/>
      <c r="P66" s="198"/>
      <c r="Q66" s="198"/>
      <c r="R66" s="198"/>
      <c r="S66" s="198"/>
      <c r="T66" s="198"/>
      <c r="U66" s="285"/>
    </row>
    <row r="67" spans="1:21" ht="15">
      <c r="A67" s="578"/>
      <c r="B67" s="612" t="s">
        <v>6294</v>
      </c>
      <c r="C67" s="150" t="s">
        <v>5789</v>
      </c>
      <c r="D67" s="167"/>
      <c r="E67" s="214" t="s">
        <v>2106</v>
      </c>
      <c r="F67" s="509" t="s">
        <v>32</v>
      </c>
      <c r="G67" s="192"/>
      <c r="H67" s="275"/>
      <c r="I67" s="198"/>
      <c r="J67" s="198"/>
      <c r="K67" s="198"/>
      <c r="L67" s="198"/>
      <c r="M67" s="198"/>
      <c r="N67" s="198"/>
      <c r="O67" s="198"/>
      <c r="P67" s="198"/>
      <c r="Q67" s="198"/>
      <c r="R67" s="198"/>
      <c r="S67" s="198"/>
      <c r="T67" s="198"/>
      <c r="U67" s="285"/>
    </row>
    <row r="68" spans="1:21" ht="15">
      <c r="A68" s="578"/>
      <c r="B68" s="612" t="s">
        <v>6295</v>
      </c>
      <c r="C68" s="150" t="s">
        <v>7719</v>
      </c>
      <c r="D68" s="167"/>
      <c r="E68" s="167" t="s">
        <v>2106</v>
      </c>
      <c r="F68" s="509" t="s">
        <v>32</v>
      </c>
      <c r="G68" s="192"/>
      <c r="H68" s="275"/>
      <c r="I68" s="198"/>
      <c r="J68" s="198"/>
      <c r="K68" s="198"/>
      <c r="L68" s="198"/>
      <c r="M68" s="198"/>
      <c r="N68" s="198"/>
      <c r="O68" s="198"/>
      <c r="P68" s="198"/>
      <c r="Q68" s="198"/>
      <c r="R68" s="198"/>
      <c r="S68" s="198"/>
      <c r="T68" s="198"/>
      <c r="U68" s="285"/>
    </row>
    <row r="69" spans="1:21" ht="15">
      <c r="A69" s="578"/>
      <c r="B69" s="612" t="s">
        <v>6296</v>
      </c>
      <c r="C69" s="150" t="s">
        <v>7720</v>
      </c>
      <c r="D69" s="167"/>
      <c r="E69" s="214" t="s">
        <v>2106</v>
      </c>
      <c r="F69" s="509" t="s">
        <v>32</v>
      </c>
      <c r="G69" s="192"/>
      <c r="H69" s="275"/>
      <c r="I69" s="198"/>
      <c r="J69" s="198"/>
      <c r="K69" s="198"/>
      <c r="L69" s="198"/>
      <c r="M69" s="198"/>
      <c r="N69" s="198"/>
      <c r="O69" s="198"/>
      <c r="P69" s="198"/>
      <c r="Q69" s="198"/>
      <c r="R69" s="198"/>
      <c r="S69" s="198"/>
      <c r="T69" s="198"/>
      <c r="U69" s="285"/>
    </row>
    <row r="70" spans="1:21" ht="25.5">
      <c r="A70" s="304"/>
      <c r="B70" s="135" t="s">
        <v>6297</v>
      </c>
      <c r="C70" s="272" t="s">
        <v>3714</v>
      </c>
      <c r="D70" s="186" t="s">
        <v>5770</v>
      </c>
      <c r="E70" s="186" t="s">
        <v>6516</v>
      </c>
      <c r="F70" s="507" t="s">
        <v>11</v>
      </c>
      <c r="G70" s="511"/>
      <c r="H70" s="512"/>
      <c r="I70" s="321"/>
      <c r="J70" s="321"/>
      <c r="K70" s="321"/>
      <c r="L70" s="321"/>
      <c r="M70" s="321"/>
      <c r="N70" s="321"/>
      <c r="O70" s="321"/>
      <c r="P70" s="321"/>
      <c r="Q70" s="321"/>
      <c r="R70" s="321"/>
      <c r="S70" s="321"/>
      <c r="T70" s="321"/>
      <c r="U70" s="322"/>
    </row>
    <row r="71" spans="1:21" ht="15">
      <c r="A71" s="578"/>
      <c r="B71" s="612" t="s">
        <v>6298</v>
      </c>
      <c r="C71" s="150" t="s">
        <v>7721</v>
      </c>
      <c r="D71" s="167"/>
      <c r="E71" s="214" t="s">
        <v>2106</v>
      </c>
      <c r="F71" s="509" t="s">
        <v>32</v>
      </c>
      <c r="G71" s="192"/>
      <c r="H71" s="275"/>
      <c r="I71" s="198"/>
      <c r="J71" s="198"/>
      <c r="K71" s="198"/>
      <c r="L71" s="198"/>
      <c r="M71" s="198"/>
      <c r="N71" s="198"/>
      <c r="O71" s="198"/>
      <c r="P71" s="198"/>
      <c r="Q71" s="198"/>
      <c r="R71" s="198"/>
      <c r="S71" s="198"/>
      <c r="T71" s="198"/>
      <c r="U71" s="285"/>
    </row>
    <row r="72" spans="1:21" ht="15">
      <c r="A72" s="578"/>
      <c r="B72" s="612" t="s">
        <v>6299</v>
      </c>
      <c r="C72" s="150" t="s">
        <v>7721</v>
      </c>
      <c r="D72" s="167"/>
      <c r="E72" s="214" t="s">
        <v>479</v>
      </c>
      <c r="F72" s="509" t="s">
        <v>32</v>
      </c>
      <c r="G72" s="192"/>
      <c r="H72" s="275"/>
      <c r="I72" s="198"/>
      <c r="J72" s="198"/>
      <c r="K72" s="198"/>
      <c r="L72" s="198"/>
      <c r="M72" s="198"/>
      <c r="N72" s="198"/>
      <c r="O72" s="198"/>
      <c r="P72" s="198"/>
      <c r="Q72" s="198"/>
      <c r="R72" s="198"/>
      <c r="S72" s="198"/>
      <c r="T72" s="198"/>
      <c r="U72" s="285"/>
    </row>
    <row r="73" spans="1:21" ht="15">
      <c r="A73" s="578"/>
      <c r="B73" s="612" t="s">
        <v>6300</v>
      </c>
      <c r="C73" s="150" t="s">
        <v>7834</v>
      </c>
      <c r="D73" s="167"/>
      <c r="E73" s="167" t="s">
        <v>2106</v>
      </c>
      <c r="F73" s="509" t="s">
        <v>32</v>
      </c>
      <c r="G73" s="192"/>
      <c r="H73" s="275"/>
      <c r="I73" s="198"/>
      <c r="J73" s="198"/>
      <c r="K73" s="198"/>
      <c r="L73" s="198"/>
      <c r="M73" s="198"/>
      <c r="N73" s="198"/>
      <c r="O73" s="198"/>
      <c r="P73" s="198"/>
      <c r="Q73" s="198"/>
      <c r="R73" s="198"/>
      <c r="S73" s="198"/>
      <c r="T73" s="198"/>
      <c r="U73" s="285"/>
    </row>
    <row r="74" spans="1:21" ht="15">
      <c r="A74" s="578"/>
      <c r="B74" s="612" t="s">
        <v>6301</v>
      </c>
      <c r="C74" s="150" t="s">
        <v>7834</v>
      </c>
      <c r="D74" s="167"/>
      <c r="E74" s="167" t="s">
        <v>479</v>
      </c>
      <c r="F74" s="509" t="s">
        <v>32</v>
      </c>
      <c r="G74" s="192"/>
      <c r="H74" s="275"/>
      <c r="I74" s="198"/>
      <c r="J74" s="198"/>
      <c r="K74" s="198"/>
      <c r="L74" s="198"/>
      <c r="M74" s="198"/>
      <c r="N74" s="198"/>
      <c r="O74" s="198"/>
      <c r="P74" s="198"/>
      <c r="Q74" s="198"/>
      <c r="R74" s="198"/>
      <c r="S74" s="198"/>
      <c r="T74" s="198"/>
      <c r="U74" s="285"/>
    </row>
    <row r="75" spans="1:21" ht="15">
      <c r="A75" s="578"/>
      <c r="B75" s="612" t="s">
        <v>6302</v>
      </c>
      <c r="C75" s="150" t="s">
        <v>7722</v>
      </c>
      <c r="D75" s="167"/>
      <c r="E75" s="214" t="s">
        <v>2106</v>
      </c>
      <c r="F75" s="509" t="s">
        <v>32</v>
      </c>
      <c r="G75" s="192"/>
      <c r="H75" s="275"/>
      <c r="I75" s="198"/>
      <c r="J75" s="198"/>
      <c r="K75" s="198"/>
      <c r="L75" s="198"/>
      <c r="M75" s="198"/>
      <c r="N75" s="198"/>
      <c r="O75" s="198"/>
      <c r="P75" s="198"/>
      <c r="Q75" s="198"/>
      <c r="R75" s="198"/>
      <c r="S75" s="198"/>
      <c r="T75" s="198"/>
      <c r="U75" s="285"/>
    </row>
    <row r="76" spans="1:21" ht="15">
      <c r="A76" s="578"/>
      <c r="B76" s="612" t="s">
        <v>6303</v>
      </c>
      <c r="C76" s="150" t="s">
        <v>7722</v>
      </c>
      <c r="D76" s="167"/>
      <c r="E76" s="214" t="s">
        <v>479</v>
      </c>
      <c r="F76" s="509" t="s">
        <v>32</v>
      </c>
      <c r="G76" s="192"/>
      <c r="H76" s="275"/>
      <c r="I76" s="198"/>
      <c r="J76" s="198"/>
      <c r="K76" s="198"/>
      <c r="L76" s="198"/>
      <c r="M76" s="198"/>
      <c r="N76" s="198"/>
      <c r="O76" s="198"/>
      <c r="P76" s="198"/>
      <c r="Q76" s="198"/>
      <c r="R76" s="198"/>
      <c r="S76" s="198"/>
      <c r="T76" s="198"/>
      <c r="U76" s="285"/>
    </row>
    <row r="77" spans="1:21" ht="15">
      <c r="A77" s="578"/>
      <c r="B77" s="612" t="s">
        <v>6304</v>
      </c>
      <c r="C77" s="150" t="s">
        <v>5790</v>
      </c>
      <c r="D77" s="167"/>
      <c r="E77" s="214" t="s">
        <v>2106</v>
      </c>
      <c r="F77" s="509" t="s">
        <v>32</v>
      </c>
      <c r="G77" s="192"/>
      <c r="H77" s="275"/>
      <c r="I77" s="198"/>
      <c r="J77" s="198"/>
      <c r="K77" s="198"/>
      <c r="L77" s="198"/>
      <c r="M77" s="198"/>
      <c r="N77" s="198"/>
      <c r="O77" s="198"/>
      <c r="P77" s="198"/>
      <c r="Q77" s="198"/>
      <c r="R77" s="198"/>
      <c r="S77" s="198"/>
      <c r="T77" s="198"/>
      <c r="U77" s="285"/>
    </row>
    <row r="78" spans="1:21" ht="15">
      <c r="A78" s="578"/>
      <c r="B78" s="612" t="s">
        <v>6305</v>
      </c>
      <c r="C78" s="150" t="s">
        <v>5791</v>
      </c>
      <c r="D78" s="167"/>
      <c r="E78" s="167" t="s">
        <v>2106</v>
      </c>
      <c r="F78" s="509" t="s">
        <v>32</v>
      </c>
      <c r="G78" s="192"/>
      <c r="H78" s="275"/>
      <c r="I78" s="198"/>
      <c r="J78" s="198"/>
      <c r="K78" s="198"/>
      <c r="L78" s="198"/>
      <c r="M78" s="198"/>
      <c r="N78" s="198"/>
      <c r="O78" s="198"/>
      <c r="P78" s="198"/>
      <c r="Q78" s="198"/>
      <c r="R78" s="198"/>
      <c r="S78" s="198"/>
      <c r="T78" s="198"/>
      <c r="U78" s="285"/>
    </row>
    <row r="79" spans="1:21" ht="15">
      <c r="A79" s="578"/>
      <c r="B79" s="612" t="s">
        <v>6306</v>
      </c>
      <c r="C79" s="150" t="s">
        <v>5791</v>
      </c>
      <c r="D79" s="167"/>
      <c r="E79" s="214" t="s">
        <v>149</v>
      </c>
      <c r="F79" s="509" t="s">
        <v>32</v>
      </c>
      <c r="G79" s="192"/>
      <c r="H79" s="275"/>
      <c r="I79" s="198"/>
      <c r="J79" s="198"/>
      <c r="K79" s="198"/>
      <c r="L79" s="198"/>
      <c r="M79" s="198"/>
      <c r="N79" s="198"/>
      <c r="O79" s="198"/>
      <c r="P79" s="198"/>
      <c r="Q79" s="198"/>
      <c r="R79" s="198"/>
      <c r="S79" s="198"/>
      <c r="T79" s="198"/>
      <c r="U79" s="285"/>
    </row>
    <row r="80" spans="1:21" ht="15">
      <c r="A80" s="578"/>
      <c r="B80" s="612" t="s">
        <v>6307</v>
      </c>
      <c r="C80" s="150" t="s">
        <v>5791</v>
      </c>
      <c r="D80" s="167"/>
      <c r="E80" s="214" t="s">
        <v>6530</v>
      </c>
      <c r="F80" s="509" t="s">
        <v>32</v>
      </c>
      <c r="G80" s="192"/>
      <c r="H80" s="275"/>
      <c r="I80" s="198"/>
      <c r="J80" s="198"/>
      <c r="K80" s="198"/>
      <c r="L80" s="198"/>
      <c r="M80" s="198"/>
      <c r="N80" s="198"/>
      <c r="O80" s="198"/>
      <c r="P80" s="198"/>
      <c r="Q80" s="198"/>
      <c r="R80" s="198"/>
      <c r="S80" s="198"/>
      <c r="T80" s="198"/>
      <c r="U80" s="285"/>
    </row>
    <row r="81" spans="1:21" ht="15">
      <c r="A81" s="578"/>
      <c r="B81" s="612" t="s">
        <v>6308</v>
      </c>
      <c r="C81" s="150" t="s">
        <v>7723</v>
      </c>
      <c r="D81" s="167"/>
      <c r="E81" s="214" t="s">
        <v>2106</v>
      </c>
      <c r="F81" s="509" t="s">
        <v>32</v>
      </c>
      <c r="G81" s="192"/>
      <c r="H81" s="275"/>
      <c r="I81" s="198"/>
      <c r="J81" s="198"/>
      <c r="K81" s="198"/>
      <c r="L81" s="198"/>
      <c r="M81" s="198"/>
      <c r="N81" s="198"/>
      <c r="O81" s="198"/>
      <c r="P81" s="198"/>
      <c r="Q81" s="198"/>
      <c r="R81" s="198"/>
      <c r="S81" s="198"/>
      <c r="T81" s="198"/>
      <c r="U81" s="285"/>
    </row>
    <row r="82" spans="1:21" ht="15">
      <c r="A82" s="578"/>
      <c r="B82" s="612" t="s">
        <v>6309</v>
      </c>
      <c r="C82" s="150" t="s">
        <v>7723</v>
      </c>
      <c r="D82" s="167"/>
      <c r="E82" s="214" t="s">
        <v>479</v>
      </c>
      <c r="F82" s="509" t="s">
        <v>32</v>
      </c>
      <c r="G82" s="192"/>
      <c r="H82" s="275"/>
      <c r="I82" s="198"/>
      <c r="J82" s="198"/>
      <c r="K82" s="198"/>
      <c r="L82" s="198"/>
      <c r="M82" s="198"/>
      <c r="N82" s="198"/>
      <c r="O82" s="198"/>
      <c r="P82" s="198"/>
      <c r="Q82" s="198"/>
      <c r="R82" s="198"/>
      <c r="S82" s="198"/>
      <c r="T82" s="198"/>
      <c r="U82" s="285"/>
    </row>
    <row r="83" spans="1:21" ht="15">
      <c r="A83" s="578"/>
      <c r="B83" s="612" t="s">
        <v>6310</v>
      </c>
      <c r="C83" s="150" t="s">
        <v>7724</v>
      </c>
      <c r="D83" s="167"/>
      <c r="E83" s="214" t="s">
        <v>2106</v>
      </c>
      <c r="F83" s="509" t="s">
        <v>32</v>
      </c>
      <c r="G83" s="192"/>
      <c r="H83" s="275"/>
      <c r="I83" s="198"/>
      <c r="J83" s="198"/>
      <c r="K83" s="198"/>
      <c r="L83" s="198"/>
      <c r="M83" s="198"/>
      <c r="N83" s="198"/>
      <c r="O83" s="198"/>
      <c r="P83" s="198"/>
      <c r="Q83" s="198"/>
      <c r="R83" s="198"/>
      <c r="S83" s="198"/>
      <c r="T83" s="198"/>
      <c r="U83" s="285"/>
    </row>
    <row r="84" spans="1:21" ht="15">
      <c r="A84" s="578"/>
      <c r="B84" s="612" t="s">
        <v>6311</v>
      </c>
      <c r="C84" s="150" t="s">
        <v>7724</v>
      </c>
      <c r="D84" s="167"/>
      <c r="E84" s="214" t="s">
        <v>479</v>
      </c>
      <c r="F84" s="509" t="s">
        <v>32</v>
      </c>
      <c r="G84" s="192"/>
      <c r="H84" s="275"/>
      <c r="I84" s="198"/>
      <c r="J84" s="198"/>
      <c r="K84" s="198"/>
      <c r="L84" s="198"/>
      <c r="M84" s="198"/>
      <c r="N84" s="198"/>
      <c r="O84" s="198"/>
      <c r="P84" s="198"/>
      <c r="Q84" s="198"/>
      <c r="R84" s="198"/>
      <c r="S84" s="198"/>
      <c r="T84" s="198"/>
      <c r="U84" s="285"/>
    </row>
    <row r="85" spans="1:21" ht="15">
      <c r="A85" s="578"/>
      <c r="B85" s="612" t="s">
        <v>6312</v>
      </c>
      <c r="C85" s="150" t="s">
        <v>5792</v>
      </c>
      <c r="D85" s="167"/>
      <c r="E85" s="214" t="s">
        <v>2106</v>
      </c>
      <c r="F85" s="509" t="s">
        <v>32</v>
      </c>
      <c r="G85" s="192"/>
      <c r="H85" s="275"/>
      <c r="I85" s="198"/>
      <c r="J85" s="198"/>
      <c r="K85" s="198"/>
      <c r="L85" s="198"/>
      <c r="M85" s="198"/>
      <c r="N85" s="198"/>
      <c r="O85" s="198"/>
      <c r="P85" s="198"/>
      <c r="Q85" s="198"/>
      <c r="R85" s="198"/>
      <c r="S85" s="198"/>
      <c r="T85" s="198"/>
      <c r="U85" s="285"/>
    </row>
    <row r="86" spans="1:21" ht="15">
      <c r="A86" s="578"/>
      <c r="B86" s="612" t="s">
        <v>6313</v>
      </c>
      <c r="C86" s="150" t="s">
        <v>5792</v>
      </c>
      <c r="D86" s="167"/>
      <c r="E86" s="214" t="s">
        <v>486</v>
      </c>
      <c r="F86" s="509" t="s">
        <v>32</v>
      </c>
      <c r="G86" s="192"/>
      <c r="H86" s="275"/>
      <c r="I86" s="198"/>
      <c r="J86" s="198"/>
      <c r="K86" s="198"/>
      <c r="L86" s="198"/>
      <c r="M86" s="198"/>
      <c r="N86" s="198"/>
      <c r="O86" s="198"/>
      <c r="P86" s="198"/>
      <c r="Q86" s="198"/>
      <c r="R86" s="198"/>
      <c r="S86" s="198"/>
      <c r="T86" s="198"/>
      <c r="U86" s="285"/>
    </row>
    <row r="87" spans="1:21" ht="15">
      <c r="A87" s="578"/>
      <c r="B87" s="612" t="s">
        <v>6314</v>
      </c>
      <c r="C87" s="150" t="s">
        <v>7725</v>
      </c>
      <c r="D87" s="167"/>
      <c r="E87" s="214" t="s">
        <v>2106</v>
      </c>
      <c r="F87" s="509" t="s">
        <v>32</v>
      </c>
      <c r="G87" s="192"/>
      <c r="H87" s="275"/>
      <c r="I87" s="198"/>
      <c r="J87" s="198"/>
      <c r="K87" s="198"/>
      <c r="L87" s="198"/>
      <c r="M87" s="198"/>
      <c r="N87" s="198"/>
      <c r="O87" s="198"/>
      <c r="P87" s="198"/>
      <c r="Q87" s="198"/>
      <c r="R87" s="198"/>
      <c r="S87" s="198"/>
      <c r="T87" s="198"/>
      <c r="U87" s="285"/>
    </row>
    <row r="88" spans="1:21" ht="15">
      <c r="A88" s="578"/>
      <c r="B88" s="612" t="s">
        <v>6315</v>
      </c>
      <c r="C88" s="150" t="s">
        <v>7725</v>
      </c>
      <c r="D88" s="167"/>
      <c r="E88" s="214" t="s">
        <v>479</v>
      </c>
      <c r="F88" s="509" t="s">
        <v>32</v>
      </c>
      <c r="G88" s="192"/>
      <c r="H88" s="275"/>
      <c r="I88" s="198"/>
      <c r="J88" s="198"/>
      <c r="K88" s="198"/>
      <c r="L88" s="198"/>
      <c r="M88" s="198"/>
      <c r="N88" s="198"/>
      <c r="O88" s="198"/>
      <c r="P88" s="198"/>
      <c r="Q88" s="198"/>
      <c r="R88" s="198"/>
      <c r="S88" s="198"/>
      <c r="T88" s="198"/>
      <c r="U88" s="285"/>
    </row>
    <row r="89" spans="1:21" ht="15">
      <c r="A89" s="578"/>
      <c r="B89" s="612" t="s">
        <v>6316</v>
      </c>
      <c r="C89" s="150" t="s">
        <v>5793</v>
      </c>
      <c r="D89" s="167"/>
      <c r="E89" s="167" t="s">
        <v>149</v>
      </c>
      <c r="F89" s="509" t="s">
        <v>32</v>
      </c>
      <c r="G89" s="192"/>
      <c r="H89" s="275"/>
      <c r="I89" s="198"/>
      <c r="J89" s="198"/>
      <c r="K89" s="198"/>
      <c r="L89" s="198"/>
      <c r="M89" s="198"/>
      <c r="N89" s="198"/>
      <c r="O89" s="198"/>
      <c r="P89" s="198"/>
      <c r="Q89" s="198"/>
      <c r="R89" s="198"/>
      <c r="S89" s="198"/>
      <c r="T89" s="198"/>
      <c r="U89" s="285"/>
    </row>
    <row r="90" spans="1:21" ht="15">
      <c r="A90" s="578"/>
      <c r="B90" s="612" t="s">
        <v>6317</v>
      </c>
      <c r="C90" s="150" t="s">
        <v>7728</v>
      </c>
      <c r="D90" s="167"/>
      <c r="E90" s="214" t="s">
        <v>2106</v>
      </c>
      <c r="F90" s="509" t="s">
        <v>32</v>
      </c>
      <c r="G90" s="192"/>
      <c r="H90" s="123"/>
      <c r="I90" s="198"/>
      <c r="J90" s="198"/>
      <c r="K90" s="198"/>
      <c r="L90" s="198"/>
      <c r="M90" s="198"/>
      <c r="N90" s="198"/>
      <c r="O90" s="198"/>
      <c r="P90" s="198"/>
      <c r="Q90" s="198"/>
      <c r="R90" s="198"/>
      <c r="S90" s="198"/>
      <c r="T90" s="198"/>
      <c r="U90" s="285"/>
    </row>
    <row r="91" spans="1:21" ht="15">
      <c r="A91" s="578"/>
      <c r="B91" s="612" t="s">
        <v>6318</v>
      </c>
      <c r="C91" s="150" t="s">
        <v>7727</v>
      </c>
      <c r="D91" s="167"/>
      <c r="E91" s="214" t="s">
        <v>479</v>
      </c>
      <c r="F91" s="509" t="s">
        <v>32</v>
      </c>
      <c r="G91" s="192"/>
      <c r="H91" s="275"/>
      <c r="I91" s="198"/>
      <c r="J91" s="198"/>
      <c r="K91" s="198"/>
      <c r="L91" s="198"/>
      <c r="M91" s="198"/>
      <c r="N91" s="198"/>
      <c r="O91" s="198"/>
      <c r="P91" s="198"/>
      <c r="Q91" s="198"/>
      <c r="R91" s="198"/>
      <c r="S91" s="198"/>
      <c r="T91" s="198"/>
      <c r="U91" s="285"/>
    </row>
    <row r="92" spans="1:21" ht="15">
      <c r="A92" s="578"/>
      <c r="B92" s="612" t="s">
        <v>6319</v>
      </c>
      <c r="C92" s="150" t="s">
        <v>7726</v>
      </c>
      <c r="D92" s="167"/>
      <c r="E92" s="214" t="s">
        <v>2106</v>
      </c>
      <c r="F92" s="509" t="s">
        <v>32</v>
      </c>
      <c r="G92" s="192"/>
      <c r="H92" s="275"/>
      <c r="I92" s="198"/>
      <c r="J92" s="198"/>
      <c r="K92" s="198"/>
      <c r="L92" s="198"/>
      <c r="M92" s="198"/>
      <c r="N92" s="198"/>
      <c r="O92" s="198"/>
      <c r="P92" s="198"/>
      <c r="Q92" s="198"/>
      <c r="R92" s="198"/>
      <c r="S92" s="198"/>
      <c r="T92" s="198"/>
      <c r="U92" s="285"/>
    </row>
    <row r="93" spans="1:21" ht="15">
      <c r="A93" s="578"/>
      <c r="B93" s="612" t="s">
        <v>6320</v>
      </c>
      <c r="C93" s="150" t="s">
        <v>7726</v>
      </c>
      <c r="D93" s="167"/>
      <c r="E93" s="214" t="s">
        <v>479</v>
      </c>
      <c r="F93" s="509" t="s">
        <v>32</v>
      </c>
      <c r="G93" s="192"/>
      <c r="H93" s="275"/>
      <c r="I93" s="198"/>
      <c r="J93" s="198"/>
      <c r="K93" s="198"/>
      <c r="L93" s="198"/>
      <c r="M93" s="198"/>
      <c r="N93" s="198"/>
      <c r="O93" s="198"/>
      <c r="P93" s="198"/>
      <c r="Q93" s="198"/>
      <c r="R93" s="198"/>
      <c r="S93" s="198"/>
      <c r="T93" s="198"/>
      <c r="U93" s="285"/>
    </row>
    <row r="94" spans="1:21" ht="25.5">
      <c r="A94" s="576"/>
      <c r="B94" s="135" t="s">
        <v>6321</v>
      </c>
      <c r="C94" s="272" t="s">
        <v>5794</v>
      </c>
      <c r="D94" s="186" t="s">
        <v>5770</v>
      </c>
      <c r="E94" s="186" t="s">
        <v>6516</v>
      </c>
      <c r="F94" s="507" t="s">
        <v>11</v>
      </c>
      <c r="G94" s="741"/>
      <c r="H94" s="196"/>
      <c r="I94" s="201"/>
      <c r="J94" s="201"/>
      <c r="K94" s="201"/>
      <c r="L94" s="201"/>
      <c r="M94" s="201"/>
      <c r="N94" s="201"/>
      <c r="O94" s="201"/>
      <c r="P94" s="201"/>
      <c r="Q94" s="201"/>
      <c r="R94" s="201"/>
      <c r="S94" s="201"/>
      <c r="T94" s="201"/>
      <c r="U94" s="202"/>
    </row>
    <row r="95" spans="1:21" ht="15">
      <c r="A95" s="578"/>
      <c r="B95" s="612" t="s">
        <v>6322</v>
      </c>
      <c r="C95" s="221" t="s">
        <v>5795</v>
      </c>
      <c r="D95" s="167"/>
      <c r="E95" s="214" t="s">
        <v>3466</v>
      </c>
      <c r="F95" s="168" t="s">
        <v>32</v>
      </c>
      <c r="G95" s="192"/>
      <c r="H95" s="275"/>
      <c r="I95" s="198"/>
      <c r="J95" s="198"/>
      <c r="K95" s="198"/>
      <c r="L95" s="198"/>
      <c r="M95" s="198"/>
      <c r="N95" s="198"/>
      <c r="O95" s="198"/>
      <c r="P95" s="198"/>
      <c r="Q95" s="198"/>
      <c r="R95" s="198"/>
      <c r="S95" s="198"/>
      <c r="T95" s="198"/>
      <c r="U95" s="285"/>
    </row>
    <row r="96" spans="1:21" ht="15">
      <c r="A96" s="578"/>
      <c r="B96" s="612" t="s">
        <v>6323</v>
      </c>
      <c r="C96" s="220" t="s">
        <v>5796</v>
      </c>
      <c r="D96" s="167"/>
      <c r="E96" s="214" t="s">
        <v>4552</v>
      </c>
      <c r="F96" s="168" t="s">
        <v>32</v>
      </c>
      <c r="G96" s="192"/>
      <c r="H96" s="275"/>
      <c r="I96" s="198"/>
      <c r="J96" s="198"/>
      <c r="K96" s="198"/>
      <c r="L96" s="198"/>
      <c r="M96" s="198"/>
      <c r="N96" s="198"/>
      <c r="O96" s="198"/>
      <c r="P96" s="198"/>
      <c r="Q96" s="198"/>
      <c r="R96" s="198"/>
      <c r="S96" s="198"/>
      <c r="T96" s="198"/>
      <c r="U96" s="285"/>
    </row>
    <row r="97" spans="1:21" ht="25.5">
      <c r="A97" s="578"/>
      <c r="B97" s="612" t="s">
        <v>6324</v>
      </c>
      <c r="C97" s="221" t="s">
        <v>7847</v>
      </c>
      <c r="D97" s="167"/>
      <c r="E97" s="214" t="s">
        <v>2174</v>
      </c>
      <c r="F97" s="168" t="s">
        <v>32</v>
      </c>
      <c r="G97" s="192"/>
      <c r="H97" s="275"/>
      <c r="I97" s="198"/>
      <c r="J97" s="198"/>
      <c r="K97" s="198"/>
      <c r="L97" s="198"/>
      <c r="M97" s="198"/>
      <c r="N97" s="198"/>
      <c r="O97" s="198"/>
      <c r="P97" s="198"/>
      <c r="Q97" s="198"/>
      <c r="R97" s="198"/>
      <c r="S97" s="198"/>
      <c r="T97" s="198"/>
      <c r="U97" s="285"/>
    </row>
    <row r="98" spans="1:21" ht="25.5">
      <c r="A98" s="576"/>
      <c r="B98" s="135" t="s">
        <v>6325</v>
      </c>
      <c r="C98" s="272" t="s">
        <v>5797</v>
      </c>
      <c r="D98" s="186" t="s">
        <v>5770</v>
      </c>
      <c r="E98" s="186" t="s">
        <v>6516</v>
      </c>
      <c r="F98" s="507" t="s">
        <v>11</v>
      </c>
      <c r="G98" s="741"/>
      <c r="H98" s="291"/>
      <c r="I98" s="201"/>
      <c r="J98" s="201"/>
      <c r="K98" s="201"/>
      <c r="L98" s="201"/>
      <c r="M98" s="201"/>
      <c r="N98" s="201"/>
      <c r="O98" s="201"/>
      <c r="P98" s="201"/>
      <c r="Q98" s="201"/>
      <c r="R98" s="201"/>
      <c r="S98" s="201"/>
      <c r="T98" s="201"/>
      <c r="U98" s="202"/>
    </row>
    <row r="99" spans="1:21" ht="15">
      <c r="A99" s="578"/>
      <c r="B99" s="612" t="s">
        <v>6326</v>
      </c>
      <c r="C99" s="150" t="s">
        <v>5798</v>
      </c>
      <c r="D99" s="167"/>
      <c r="E99" s="214" t="s">
        <v>2174</v>
      </c>
      <c r="F99" s="168" t="s">
        <v>32</v>
      </c>
      <c r="G99" s="192"/>
      <c r="H99" s="275"/>
      <c r="I99" s="198"/>
      <c r="J99" s="198"/>
      <c r="K99" s="198"/>
      <c r="L99" s="198"/>
      <c r="M99" s="198"/>
      <c r="N99" s="198"/>
      <c r="O99" s="198"/>
      <c r="P99" s="198"/>
      <c r="Q99" s="198"/>
      <c r="R99" s="198"/>
      <c r="S99" s="198"/>
      <c r="T99" s="198"/>
      <c r="U99" s="285"/>
    </row>
    <row r="100" spans="1:21" ht="15">
      <c r="A100" s="578"/>
      <c r="B100" s="612" t="s">
        <v>6327</v>
      </c>
      <c r="C100" s="150" t="s">
        <v>5798</v>
      </c>
      <c r="D100" s="167"/>
      <c r="E100" s="214" t="s">
        <v>2866</v>
      </c>
      <c r="F100" s="168" t="s">
        <v>32</v>
      </c>
      <c r="G100" s="192"/>
      <c r="H100" s="123"/>
      <c r="I100" s="198"/>
      <c r="J100" s="198"/>
      <c r="K100" s="198"/>
      <c r="L100" s="198"/>
      <c r="M100" s="198"/>
      <c r="N100" s="198"/>
      <c r="O100" s="198"/>
      <c r="P100" s="198"/>
      <c r="Q100" s="198"/>
      <c r="R100" s="198"/>
      <c r="S100" s="198"/>
      <c r="T100" s="198"/>
      <c r="U100" s="285"/>
    </row>
    <row r="101" spans="1:21" ht="15">
      <c r="A101" s="578"/>
      <c r="B101" s="612" t="s">
        <v>6328</v>
      </c>
      <c r="C101" s="150" t="s">
        <v>5799</v>
      </c>
      <c r="D101" s="167"/>
      <c r="E101" s="214" t="s">
        <v>2174</v>
      </c>
      <c r="F101" s="168" t="s">
        <v>32</v>
      </c>
      <c r="G101" s="192"/>
      <c r="H101" s="275"/>
      <c r="I101" s="198"/>
      <c r="J101" s="198"/>
      <c r="K101" s="198"/>
      <c r="L101" s="198"/>
      <c r="M101" s="198"/>
      <c r="N101" s="198"/>
      <c r="O101" s="198"/>
      <c r="P101" s="198"/>
      <c r="Q101" s="198"/>
      <c r="R101" s="198"/>
      <c r="S101" s="198"/>
      <c r="T101" s="198"/>
      <c r="U101" s="285"/>
    </row>
    <row r="102" spans="1:21" ht="15">
      <c r="A102" s="578"/>
      <c r="B102" s="612" t="s">
        <v>6329</v>
      </c>
      <c r="C102" s="150" t="s">
        <v>5799</v>
      </c>
      <c r="D102" s="167"/>
      <c r="E102" s="214" t="s">
        <v>2866</v>
      </c>
      <c r="F102" s="168" t="s">
        <v>32</v>
      </c>
      <c r="G102" s="192"/>
      <c r="H102" s="275"/>
      <c r="I102" s="198"/>
      <c r="J102" s="198"/>
      <c r="K102" s="198"/>
      <c r="L102" s="198"/>
      <c r="M102" s="198"/>
      <c r="N102" s="198"/>
      <c r="O102" s="198"/>
      <c r="P102" s="198"/>
      <c r="Q102" s="198"/>
      <c r="R102" s="198"/>
      <c r="S102" s="198"/>
      <c r="T102" s="198"/>
      <c r="U102" s="285"/>
    </row>
    <row r="103" spans="1:21" ht="25.5">
      <c r="A103" s="578"/>
      <c r="B103" s="612" t="s">
        <v>6330</v>
      </c>
      <c r="C103" s="150" t="s">
        <v>5800</v>
      </c>
      <c r="D103" s="167"/>
      <c r="E103" s="214" t="s">
        <v>2106</v>
      </c>
      <c r="F103" s="168" t="s">
        <v>32</v>
      </c>
      <c r="G103" s="192"/>
      <c r="H103" s="275"/>
      <c r="I103" s="198"/>
      <c r="J103" s="198"/>
      <c r="K103" s="198"/>
      <c r="L103" s="198"/>
      <c r="M103" s="198"/>
      <c r="N103" s="198"/>
      <c r="O103" s="198"/>
      <c r="P103" s="198"/>
      <c r="Q103" s="198"/>
      <c r="R103" s="198"/>
      <c r="S103" s="198"/>
      <c r="T103" s="198"/>
      <c r="U103" s="285"/>
    </row>
    <row r="104" spans="1:21" ht="15">
      <c r="A104" s="578"/>
      <c r="B104" s="612" t="s">
        <v>6331</v>
      </c>
      <c r="C104" s="150" t="s">
        <v>5801</v>
      </c>
      <c r="D104" s="167"/>
      <c r="E104" s="214" t="s">
        <v>4552</v>
      </c>
      <c r="F104" s="168" t="s">
        <v>32</v>
      </c>
      <c r="G104" s="192"/>
      <c r="H104" s="275"/>
      <c r="I104" s="198"/>
      <c r="J104" s="198"/>
      <c r="K104" s="198"/>
      <c r="L104" s="198"/>
      <c r="M104" s="198"/>
      <c r="N104" s="198"/>
      <c r="O104" s="198"/>
      <c r="P104" s="198"/>
      <c r="Q104" s="198"/>
      <c r="R104" s="198"/>
      <c r="S104" s="198"/>
      <c r="T104" s="198"/>
      <c r="U104" s="285"/>
    </row>
    <row r="105" spans="1:21" ht="15">
      <c r="A105" s="578"/>
      <c r="B105" s="612" t="s">
        <v>6332</v>
      </c>
      <c r="C105" s="150" t="s">
        <v>5801</v>
      </c>
      <c r="D105" s="167"/>
      <c r="E105" s="214" t="s">
        <v>479</v>
      </c>
      <c r="F105" s="168" t="s">
        <v>32</v>
      </c>
      <c r="G105" s="192"/>
      <c r="H105" s="275"/>
      <c r="I105" s="198"/>
      <c r="J105" s="198"/>
      <c r="K105" s="198"/>
      <c r="L105" s="198"/>
      <c r="M105" s="198"/>
      <c r="N105" s="198"/>
      <c r="O105" s="198"/>
      <c r="P105" s="198"/>
      <c r="Q105" s="198"/>
      <c r="R105" s="198"/>
      <c r="S105" s="198"/>
      <c r="T105" s="198"/>
      <c r="U105" s="285"/>
    </row>
    <row r="106" spans="1:21" ht="15">
      <c r="A106" s="578"/>
      <c r="B106" s="612" t="s">
        <v>6333</v>
      </c>
      <c r="C106" s="150" t="s">
        <v>5802</v>
      </c>
      <c r="D106" s="167"/>
      <c r="E106" s="214" t="s">
        <v>4552</v>
      </c>
      <c r="F106" s="168" t="s">
        <v>32</v>
      </c>
      <c r="G106" s="192"/>
      <c r="H106" s="275"/>
      <c r="I106" s="198"/>
      <c r="J106" s="198"/>
      <c r="K106" s="198"/>
      <c r="L106" s="198"/>
      <c r="M106" s="198"/>
      <c r="N106" s="198"/>
      <c r="O106" s="198"/>
      <c r="P106" s="198"/>
      <c r="Q106" s="198"/>
      <c r="R106" s="198"/>
      <c r="S106" s="198"/>
      <c r="T106" s="198"/>
      <c r="U106" s="285"/>
    </row>
    <row r="107" spans="1:21" ht="15">
      <c r="A107" s="578"/>
      <c r="B107" s="612" t="s">
        <v>6334</v>
      </c>
      <c r="C107" s="150" t="s">
        <v>5802</v>
      </c>
      <c r="D107" s="167"/>
      <c r="E107" s="214" t="s">
        <v>479</v>
      </c>
      <c r="F107" s="168" t="s">
        <v>32</v>
      </c>
      <c r="G107" s="192"/>
      <c r="H107" s="275"/>
      <c r="I107" s="198"/>
      <c r="J107" s="198"/>
      <c r="K107" s="198"/>
      <c r="L107" s="198"/>
      <c r="M107" s="198"/>
      <c r="N107" s="198"/>
      <c r="O107" s="198"/>
      <c r="P107" s="198"/>
      <c r="Q107" s="198"/>
      <c r="R107" s="198"/>
      <c r="S107" s="198"/>
      <c r="T107" s="198"/>
      <c r="U107" s="285"/>
    </row>
    <row r="108" spans="1:21" ht="15">
      <c r="A108" s="578"/>
      <c r="B108" s="612" t="s">
        <v>6335</v>
      </c>
      <c r="C108" s="150" t="s">
        <v>7731</v>
      </c>
      <c r="D108" s="167"/>
      <c r="E108" s="214" t="s">
        <v>4552</v>
      </c>
      <c r="F108" s="168" t="s">
        <v>32</v>
      </c>
      <c r="G108" s="192"/>
      <c r="H108" s="275"/>
      <c r="I108" s="198"/>
      <c r="J108" s="198"/>
      <c r="K108" s="198"/>
      <c r="L108" s="198"/>
      <c r="M108" s="198"/>
      <c r="N108" s="198"/>
      <c r="O108" s="198"/>
      <c r="P108" s="198"/>
      <c r="Q108" s="198"/>
      <c r="R108" s="198"/>
      <c r="S108" s="198"/>
      <c r="T108" s="198"/>
      <c r="U108" s="285"/>
    </row>
    <row r="109" spans="1:21" ht="15">
      <c r="A109" s="578"/>
      <c r="B109" s="612" t="s">
        <v>6336</v>
      </c>
      <c r="C109" s="150" t="s">
        <v>7731</v>
      </c>
      <c r="D109" s="167"/>
      <c r="E109" s="214" t="s">
        <v>479</v>
      </c>
      <c r="F109" s="168" t="s">
        <v>32</v>
      </c>
      <c r="G109" s="192"/>
      <c r="H109" s="275"/>
      <c r="I109" s="198"/>
      <c r="J109" s="198"/>
      <c r="K109" s="198"/>
      <c r="L109" s="198"/>
      <c r="M109" s="198"/>
      <c r="N109" s="198"/>
      <c r="O109" s="198"/>
      <c r="P109" s="198"/>
      <c r="Q109" s="198"/>
      <c r="R109" s="198"/>
      <c r="S109" s="198"/>
      <c r="T109" s="198"/>
      <c r="U109" s="285"/>
    </row>
    <row r="110" spans="1:21" ht="15">
      <c r="A110" s="578"/>
      <c r="B110" s="612" t="s">
        <v>6337</v>
      </c>
      <c r="C110" s="150" t="s">
        <v>7730</v>
      </c>
      <c r="D110" s="167"/>
      <c r="E110" s="214" t="s">
        <v>4552</v>
      </c>
      <c r="F110" s="168" t="s">
        <v>32</v>
      </c>
      <c r="G110" s="192"/>
      <c r="H110" s="275"/>
      <c r="I110" s="198"/>
      <c r="J110" s="198"/>
      <c r="K110" s="198"/>
      <c r="L110" s="198"/>
      <c r="M110" s="198"/>
      <c r="N110" s="198"/>
      <c r="O110" s="198"/>
      <c r="P110" s="198"/>
      <c r="Q110" s="198"/>
      <c r="R110" s="198"/>
      <c r="S110" s="198"/>
      <c r="T110" s="198"/>
      <c r="U110" s="285"/>
    </row>
    <row r="111" spans="1:21" ht="15">
      <c r="A111" s="578"/>
      <c r="B111" s="612" t="s">
        <v>6338</v>
      </c>
      <c r="C111" s="150" t="s">
        <v>7730</v>
      </c>
      <c r="D111" s="167"/>
      <c r="E111" s="214" t="s">
        <v>479</v>
      </c>
      <c r="F111" s="168" t="s">
        <v>32</v>
      </c>
      <c r="G111" s="192"/>
      <c r="H111" s="123"/>
      <c r="I111" s="198"/>
      <c r="J111" s="198"/>
      <c r="K111" s="198"/>
      <c r="L111" s="198"/>
      <c r="M111" s="198"/>
      <c r="N111" s="198"/>
      <c r="O111" s="198"/>
      <c r="P111" s="198"/>
      <c r="Q111" s="198"/>
      <c r="R111" s="198"/>
      <c r="S111" s="198"/>
      <c r="T111" s="198"/>
      <c r="U111" s="285"/>
    </row>
    <row r="112" spans="1:21" ht="15">
      <c r="A112" s="578"/>
      <c r="B112" s="612" t="s">
        <v>6339</v>
      </c>
      <c r="C112" s="150" t="s">
        <v>7729</v>
      </c>
      <c r="D112" s="167"/>
      <c r="E112" s="214" t="s">
        <v>2174</v>
      </c>
      <c r="F112" s="168" t="s">
        <v>32</v>
      </c>
      <c r="G112" s="192"/>
      <c r="H112" s="275"/>
      <c r="I112" s="198"/>
      <c r="J112" s="198"/>
      <c r="K112" s="198"/>
      <c r="L112" s="198"/>
      <c r="M112" s="198"/>
      <c r="N112" s="198"/>
      <c r="O112" s="198"/>
      <c r="P112" s="198"/>
      <c r="Q112" s="198"/>
      <c r="R112" s="198"/>
      <c r="S112" s="198"/>
      <c r="T112" s="198"/>
      <c r="U112" s="285"/>
    </row>
    <row r="113" spans="1:21" ht="25.5">
      <c r="A113" s="135" t="s">
        <v>5803</v>
      </c>
      <c r="B113" s="135" t="s">
        <v>6340</v>
      </c>
      <c r="C113" s="534" t="s">
        <v>5804</v>
      </c>
      <c r="D113" s="306" t="s">
        <v>5770</v>
      </c>
      <c r="E113" s="174" t="s">
        <v>6516</v>
      </c>
      <c r="F113" s="172" t="s">
        <v>11</v>
      </c>
      <c r="G113" s="741"/>
      <c r="H113" s="291"/>
      <c r="I113" s="201"/>
      <c r="J113" s="201"/>
      <c r="K113" s="201"/>
      <c r="L113" s="201"/>
      <c r="M113" s="201"/>
      <c r="N113" s="201"/>
      <c r="O113" s="201"/>
      <c r="P113" s="201"/>
      <c r="Q113" s="201"/>
      <c r="R113" s="201"/>
      <c r="S113" s="201"/>
      <c r="T113" s="201"/>
      <c r="U113" s="202"/>
    </row>
    <row r="114" spans="1:21" ht="15">
      <c r="A114" s="776" t="s">
        <v>5805</v>
      </c>
      <c r="B114" s="576" t="s">
        <v>6341</v>
      </c>
      <c r="C114" s="221" t="s">
        <v>5806</v>
      </c>
      <c r="D114" s="176"/>
      <c r="E114" s="188" t="s">
        <v>5807</v>
      </c>
      <c r="F114" s="168" t="s">
        <v>722</v>
      </c>
      <c r="G114" s="192"/>
      <c r="H114" s="275"/>
      <c r="I114" s="198"/>
      <c r="J114" s="198"/>
      <c r="K114" s="198"/>
      <c r="L114" s="198"/>
      <c r="M114" s="198"/>
      <c r="N114" s="198"/>
      <c r="O114" s="198"/>
      <c r="P114" s="198"/>
      <c r="Q114" s="198"/>
      <c r="R114" s="198"/>
      <c r="S114" s="198"/>
      <c r="T114" s="198"/>
      <c r="U114" s="285"/>
    </row>
    <row r="115" spans="1:21" ht="15">
      <c r="A115" s="776" t="s">
        <v>5808</v>
      </c>
      <c r="B115" s="576" t="s">
        <v>6342</v>
      </c>
      <c r="C115" s="221" t="s">
        <v>5809</v>
      </c>
      <c r="D115" s="176"/>
      <c r="E115" s="188" t="s">
        <v>5810</v>
      </c>
      <c r="F115" s="168" t="s">
        <v>722</v>
      </c>
      <c r="G115" s="192"/>
      <c r="H115" s="275"/>
      <c r="I115" s="198"/>
      <c r="J115" s="198"/>
      <c r="K115" s="198"/>
      <c r="L115" s="198"/>
      <c r="M115" s="198"/>
      <c r="N115" s="198"/>
      <c r="O115" s="198"/>
      <c r="P115" s="198"/>
      <c r="Q115" s="198"/>
      <c r="R115" s="198"/>
      <c r="S115" s="198"/>
      <c r="T115" s="198"/>
      <c r="U115" s="285"/>
    </row>
    <row r="116" spans="1:21" ht="25.5">
      <c r="A116" s="776" t="s">
        <v>5811</v>
      </c>
      <c r="B116" s="576" t="s">
        <v>6343</v>
      </c>
      <c r="C116" s="221" t="s">
        <v>5812</v>
      </c>
      <c r="D116" s="176"/>
      <c r="E116" s="188" t="s">
        <v>215</v>
      </c>
      <c r="F116" s="168" t="s">
        <v>722</v>
      </c>
      <c r="G116" s="192"/>
      <c r="H116" s="275"/>
      <c r="I116" s="198"/>
      <c r="J116" s="198"/>
      <c r="K116" s="198"/>
      <c r="L116" s="198"/>
      <c r="M116" s="198"/>
      <c r="N116" s="198"/>
      <c r="O116" s="198"/>
      <c r="P116" s="198"/>
      <c r="Q116" s="198"/>
      <c r="R116" s="198"/>
      <c r="S116" s="198"/>
      <c r="T116" s="198"/>
      <c r="U116" s="285"/>
    </row>
    <row r="117" spans="1:21" ht="15">
      <c r="A117" s="776" t="s">
        <v>5813</v>
      </c>
      <c r="B117" s="576" t="s">
        <v>6344</v>
      </c>
      <c r="C117" s="221" t="s">
        <v>5814</v>
      </c>
      <c r="D117" s="176"/>
      <c r="E117" s="188" t="s">
        <v>5810</v>
      </c>
      <c r="F117" s="168" t="s">
        <v>722</v>
      </c>
      <c r="G117" s="192"/>
      <c r="H117" s="123"/>
      <c r="I117" s="198"/>
      <c r="J117" s="198"/>
      <c r="K117" s="198"/>
      <c r="L117" s="198"/>
      <c r="M117" s="198"/>
      <c r="N117" s="198"/>
      <c r="O117" s="198"/>
      <c r="P117" s="198"/>
      <c r="Q117" s="198"/>
      <c r="R117" s="198"/>
      <c r="S117" s="198"/>
      <c r="T117" s="198"/>
      <c r="U117" s="285"/>
    </row>
    <row r="118" spans="1:21" ht="15">
      <c r="A118" s="776" t="s">
        <v>5815</v>
      </c>
      <c r="B118" s="576" t="s">
        <v>6345</v>
      </c>
      <c r="C118" s="221" t="s">
        <v>5816</v>
      </c>
      <c r="D118" s="176"/>
      <c r="E118" s="188" t="s">
        <v>5810</v>
      </c>
      <c r="F118" s="168" t="s">
        <v>722</v>
      </c>
      <c r="G118" s="192"/>
      <c r="H118" s="275"/>
      <c r="I118" s="198"/>
      <c r="J118" s="198"/>
      <c r="K118" s="198"/>
      <c r="L118" s="198"/>
      <c r="M118" s="198"/>
      <c r="N118" s="198"/>
      <c r="O118" s="198"/>
      <c r="P118" s="198"/>
      <c r="Q118" s="198"/>
      <c r="R118" s="198"/>
      <c r="S118" s="198"/>
      <c r="T118" s="198"/>
      <c r="U118" s="285"/>
    </row>
    <row r="119" spans="1:21" ht="15">
      <c r="A119" s="776" t="s">
        <v>5817</v>
      </c>
      <c r="B119" s="576" t="s">
        <v>6346</v>
      </c>
      <c r="C119" s="221" t="s">
        <v>5818</v>
      </c>
      <c r="D119" s="176"/>
      <c r="E119" s="188" t="s">
        <v>5810</v>
      </c>
      <c r="F119" s="168" t="s">
        <v>722</v>
      </c>
      <c r="G119" s="192"/>
      <c r="H119" s="275"/>
      <c r="I119" s="198"/>
      <c r="J119" s="198"/>
      <c r="K119" s="198"/>
      <c r="L119" s="198"/>
      <c r="M119" s="198"/>
      <c r="N119" s="198"/>
      <c r="O119" s="198"/>
      <c r="P119" s="198"/>
      <c r="Q119" s="198"/>
      <c r="R119" s="198"/>
      <c r="S119" s="198"/>
      <c r="T119" s="198"/>
      <c r="U119" s="285"/>
    </row>
    <row r="120" spans="1:21" ht="15">
      <c r="A120" s="776" t="s">
        <v>5819</v>
      </c>
      <c r="B120" s="576" t="s">
        <v>6347</v>
      </c>
      <c r="C120" s="221" t="s">
        <v>5820</v>
      </c>
      <c r="D120" s="176"/>
      <c r="E120" s="188" t="s">
        <v>215</v>
      </c>
      <c r="F120" s="168" t="s">
        <v>722</v>
      </c>
      <c r="G120" s="192"/>
      <c r="H120" s="275"/>
      <c r="I120" s="198"/>
      <c r="J120" s="198"/>
      <c r="K120" s="198"/>
      <c r="L120" s="198"/>
      <c r="M120" s="198"/>
      <c r="N120" s="198"/>
      <c r="O120" s="198"/>
      <c r="P120" s="198"/>
      <c r="Q120" s="198"/>
      <c r="R120" s="198"/>
      <c r="S120" s="198"/>
      <c r="T120" s="198"/>
      <c r="U120" s="285"/>
    </row>
    <row r="121" spans="1:21" ht="51">
      <c r="A121" s="776" t="s">
        <v>5821</v>
      </c>
      <c r="B121" s="576" t="s">
        <v>6348</v>
      </c>
      <c r="C121" s="221" t="s">
        <v>7736</v>
      </c>
      <c r="D121" s="176"/>
      <c r="E121" s="188" t="s">
        <v>215</v>
      </c>
      <c r="F121" s="168" t="s">
        <v>722</v>
      </c>
      <c r="G121" s="192"/>
      <c r="H121" s="123"/>
      <c r="I121" s="198"/>
      <c r="J121" s="198"/>
      <c r="K121" s="198"/>
      <c r="L121" s="198"/>
      <c r="M121" s="198"/>
      <c r="N121" s="198"/>
      <c r="O121" s="198"/>
      <c r="P121" s="198"/>
      <c r="Q121" s="198"/>
      <c r="R121" s="198"/>
      <c r="S121" s="198"/>
      <c r="T121" s="198"/>
      <c r="U121" s="285"/>
    </row>
    <row r="122" spans="1:21" ht="51">
      <c r="A122" s="776" t="s">
        <v>5822</v>
      </c>
      <c r="B122" s="576" t="s">
        <v>6349</v>
      </c>
      <c r="C122" s="221" t="s">
        <v>5823</v>
      </c>
      <c r="D122" s="176"/>
      <c r="E122" s="188" t="s">
        <v>215</v>
      </c>
      <c r="F122" s="168" t="s">
        <v>722</v>
      </c>
      <c r="G122" s="192"/>
      <c r="H122" s="275"/>
      <c r="I122" s="198"/>
      <c r="J122" s="198"/>
      <c r="K122" s="198"/>
      <c r="L122" s="198"/>
      <c r="M122" s="198"/>
      <c r="N122" s="198"/>
      <c r="O122" s="198"/>
      <c r="P122" s="198"/>
      <c r="Q122" s="198"/>
      <c r="R122" s="198"/>
      <c r="S122" s="198"/>
      <c r="T122" s="198"/>
      <c r="U122" s="285"/>
    </row>
    <row r="123" spans="1:21" ht="38.25">
      <c r="A123" s="776" t="s">
        <v>5824</v>
      </c>
      <c r="B123" s="576" t="s">
        <v>6350</v>
      </c>
      <c r="C123" s="221" t="s">
        <v>5825</v>
      </c>
      <c r="D123" s="176"/>
      <c r="E123" s="188" t="s">
        <v>215</v>
      </c>
      <c r="F123" s="168" t="s">
        <v>722</v>
      </c>
      <c r="G123" s="192"/>
      <c r="H123" s="275"/>
      <c r="I123" s="198"/>
      <c r="J123" s="198"/>
      <c r="K123" s="198"/>
      <c r="L123" s="198"/>
      <c r="M123" s="198"/>
      <c r="N123" s="198"/>
      <c r="O123" s="198"/>
      <c r="P123" s="198"/>
      <c r="Q123" s="198"/>
      <c r="R123" s="198"/>
      <c r="S123" s="198"/>
      <c r="T123" s="198"/>
      <c r="U123" s="285"/>
    </row>
    <row r="124" spans="1:21" ht="25.5">
      <c r="A124" s="776" t="s">
        <v>5826</v>
      </c>
      <c r="B124" s="576" t="s">
        <v>6351</v>
      </c>
      <c r="C124" s="221" t="s">
        <v>5827</v>
      </c>
      <c r="D124" s="176"/>
      <c r="E124" s="188" t="s">
        <v>224</v>
      </c>
      <c r="F124" s="168" t="s">
        <v>722</v>
      </c>
      <c r="G124" s="192"/>
      <c r="H124" s="275"/>
      <c r="I124" s="198"/>
      <c r="J124" s="198"/>
      <c r="K124" s="198"/>
      <c r="L124" s="198"/>
      <c r="M124" s="198"/>
      <c r="N124" s="198"/>
      <c r="O124" s="198"/>
      <c r="P124" s="198"/>
      <c r="Q124" s="198"/>
      <c r="R124" s="198"/>
      <c r="S124" s="198"/>
      <c r="T124" s="198"/>
      <c r="U124" s="285"/>
    </row>
    <row r="125" spans="1:21" ht="51">
      <c r="A125" s="776" t="s">
        <v>5828</v>
      </c>
      <c r="B125" s="576" t="s">
        <v>6352</v>
      </c>
      <c r="C125" s="221" t="s">
        <v>2423</v>
      </c>
      <c r="D125" s="176"/>
      <c r="E125" s="176" t="s">
        <v>931</v>
      </c>
      <c r="F125" s="168" t="s">
        <v>722</v>
      </c>
      <c r="G125" s="192"/>
      <c r="H125" s="275"/>
      <c r="I125" s="198"/>
      <c r="J125" s="198"/>
      <c r="K125" s="198"/>
      <c r="L125" s="198"/>
      <c r="M125" s="198"/>
      <c r="N125" s="198"/>
      <c r="O125" s="198"/>
      <c r="P125" s="198"/>
      <c r="Q125" s="198"/>
      <c r="R125" s="198"/>
      <c r="S125" s="198"/>
      <c r="T125" s="198"/>
      <c r="U125" s="285"/>
    </row>
    <row r="126" spans="1:21" ht="51">
      <c r="A126" s="776" t="s">
        <v>5829</v>
      </c>
      <c r="B126" s="576" t="s">
        <v>6353</v>
      </c>
      <c r="C126" s="221" t="s">
        <v>5830</v>
      </c>
      <c r="D126" s="176"/>
      <c r="E126" s="167" t="s">
        <v>6534</v>
      </c>
      <c r="F126" s="168" t="s">
        <v>722</v>
      </c>
      <c r="G126" s="192"/>
      <c r="H126" s="123"/>
      <c r="I126" s="198"/>
      <c r="J126" s="198"/>
      <c r="K126" s="198"/>
      <c r="L126" s="198"/>
      <c r="M126" s="198"/>
      <c r="N126" s="198"/>
      <c r="O126" s="198"/>
      <c r="P126" s="198"/>
      <c r="Q126" s="198"/>
      <c r="R126" s="198"/>
      <c r="S126" s="198"/>
      <c r="T126" s="198"/>
      <c r="U126" s="285"/>
    </row>
    <row r="127" spans="1:21" ht="51">
      <c r="A127" s="776" t="s">
        <v>5831</v>
      </c>
      <c r="B127" s="576" t="s">
        <v>6354</v>
      </c>
      <c r="C127" s="221" t="s">
        <v>7737</v>
      </c>
      <c r="D127" s="176"/>
      <c r="E127" s="167" t="s">
        <v>6534</v>
      </c>
      <c r="F127" s="168" t="s">
        <v>722</v>
      </c>
      <c r="G127" s="192"/>
      <c r="H127" s="275"/>
      <c r="I127" s="198"/>
      <c r="J127" s="198"/>
      <c r="K127" s="198"/>
      <c r="L127" s="198"/>
      <c r="M127" s="198"/>
      <c r="N127" s="198"/>
      <c r="O127" s="198"/>
      <c r="P127" s="198"/>
      <c r="Q127" s="198"/>
      <c r="R127" s="198"/>
      <c r="S127" s="198"/>
      <c r="T127" s="198"/>
      <c r="U127" s="285"/>
    </row>
    <row r="128" spans="1:21" ht="51">
      <c r="A128" s="776" t="s">
        <v>5832</v>
      </c>
      <c r="B128" s="576" t="s">
        <v>6355</v>
      </c>
      <c r="C128" s="221" t="s">
        <v>7734</v>
      </c>
      <c r="D128" s="176"/>
      <c r="E128" s="167" t="s">
        <v>6534</v>
      </c>
      <c r="F128" s="168" t="s">
        <v>722</v>
      </c>
      <c r="G128" s="192"/>
      <c r="H128" s="275"/>
      <c r="I128" s="198"/>
      <c r="J128" s="198"/>
      <c r="K128" s="198"/>
      <c r="L128" s="198"/>
      <c r="M128" s="198"/>
      <c r="N128" s="198"/>
      <c r="O128" s="198"/>
      <c r="P128" s="198"/>
      <c r="Q128" s="198"/>
      <c r="R128" s="198"/>
      <c r="S128" s="198"/>
      <c r="T128" s="198"/>
      <c r="U128" s="285"/>
    </row>
    <row r="129" spans="1:21" ht="51">
      <c r="A129" s="776" t="s">
        <v>5833</v>
      </c>
      <c r="B129" s="576" t="s">
        <v>6356</v>
      </c>
      <c r="C129" s="221" t="s">
        <v>7738</v>
      </c>
      <c r="D129" s="176"/>
      <c r="E129" s="167" t="s">
        <v>6534</v>
      </c>
      <c r="F129" s="168" t="s">
        <v>722</v>
      </c>
      <c r="G129" s="192"/>
      <c r="H129" s="275"/>
      <c r="I129" s="198"/>
      <c r="J129" s="198"/>
      <c r="K129" s="198"/>
      <c r="L129" s="198"/>
      <c r="M129" s="198"/>
      <c r="N129" s="198"/>
      <c r="O129" s="198"/>
      <c r="P129" s="198"/>
      <c r="Q129" s="198"/>
      <c r="R129" s="198"/>
      <c r="S129" s="198"/>
      <c r="T129" s="198"/>
      <c r="U129" s="285"/>
    </row>
    <row r="130" spans="1:21" ht="51">
      <c r="A130" s="776" t="s">
        <v>5834</v>
      </c>
      <c r="B130" s="576" t="s">
        <v>6357</v>
      </c>
      <c r="C130" s="221" t="s">
        <v>7732</v>
      </c>
      <c r="D130" s="176"/>
      <c r="E130" s="167" t="s">
        <v>6535</v>
      </c>
      <c r="F130" s="168" t="s">
        <v>722</v>
      </c>
      <c r="G130" s="192"/>
      <c r="H130" s="275"/>
      <c r="I130" s="198"/>
      <c r="J130" s="198"/>
      <c r="K130" s="198"/>
      <c r="L130" s="198"/>
      <c r="M130" s="198"/>
      <c r="N130" s="198"/>
      <c r="O130" s="198"/>
      <c r="P130" s="198"/>
      <c r="Q130" s="198"/>
      <c r="R130" s="198"/>
      <c r="S130" s="198"/>
      <c r="T130" s="198"/>
      <c r="U130" s="285"/>
    </row>
    <row r="131" spans="1:21" ht="51">
      <c r="A131" s="776" t="s">
        <v>5835</v>
      </c>
      <c r="B131" s="576" t="s">
        <v>6358</v>
      </c>
      <c r="C131" s="221" t="s">
        <v>7733</v>
      </c>
      <c r="D131" s="176"/>
      <c r="E131" s="167" t="s">
        <v>6535</v>
      </c>
      <c r="F131" s="168" t="s">
        <v>722</v>
      </c>
      <c r="G131" s="192"/>
      <c r="H131" s="275"/>
      <c r="I131" s="198"/>
      <c r="J131" s="198"/>
      <c r="K131" s="198"/>
      <c r="L131" s="198"/>
      <c r="M131" s="198"/>
      <c r="N131" s="198"/>
      <c r="O131" s="198"/>
      <c r="P131" s="198"/>
      <c r="Q131" s="198"/>
      <c r="R131" s="198"/>
      <c r="S131" s="198"/>
      <c r="T131" s="198"/>
      <c r="U131" s="285"/>
    </row>
    <row r="132" spans="1:21" ht="25.5">
      <c r="A132" s="135" t="s">
        <v>5836</v>
      </c>
      <c r="B132" s="135" t="s">
        <v>6359</v>
      </c>
      <c r="C132" s="534" t="s">
        <v>3997</v>
      </c>
      <c r="D132" s="306" t="s">
        <v>5770</v>
      </c>
      <c r="E132" s="174" t="s">
        <v>6516</v>
      </c>
      <c r="F132" s="172" t="s">
        <v>11</v>
      </c>
      <c r="G132" s="741"/>
      <c r="H132" s="291"/>
      <c r="I132" s="201"/>
      <c r="J132" s="201"/>
      <c r="K132" s="201"/>
      <c r="L132" s="201"/>
      <c r="M132" s="201"/>
      <c r="N132" s="201"/>
      <c r="O132" s="201"/>
      <c r="P132" s="201"/>
      <c r="Q132" s="201"/>
      <c r="R132" s="201"/>
      <c r="S132" s="201"/>
      <c r="T132" s="201"/>
      <c r="U132" s="202"/>
    </row>
    <row r="133" spans="1:21" ht="15">
      <c r="A133" s="776" t="s">
        <v>5837</v>
      </c>
      <c r="B133" s="576" t="s">
        <v>6360</v>
      </c>
      <c r="C133" s="150" t="s">
        <v>7831</v>
      </c>
      <c r="D133" s="176"/>
      <c r="E133" s="188" t="s">
        <v>6536</v>
      </c>
      <c r="F133" s="168" t="s">
        <v>32</v>
      </c>
      <c r="G133" s="192"/>
      <c r="H133" s="275"/>
      <c r="I133" s="198"/>
      <c r="J133" s="198"/>
      <c r="K133" s="198"/>
      <c r="L133" s="198"/>
      <c r="M133" s="198"/>
      <c r="N133" s="198"/>
      <c r="O133" s="198"/>
      <c r="P133" s="198"/>
      <c r="Q133" s="198"/>
      <c r="R133" s="198"/>
      <c r="S133" s="198"/>
      <c r="T133" s="198"/>
      <c r="U133" s="285"/>
    </row>
    <row r="134" spans="1:21" ht="15">
      <c r="A134" s="776" t="s">
        <v>5838</v>
      </c>
      <c r="B134" s="576" t="s">
        <v>6361</v>
      </c>
      <c r="C134" s="150" t="s">
        <v>7832</v>
      </c>
      <c r="D134" s="176"/>
      <c r="E134" s="188" t="s">
        <v>6536</v>
      </c>
      <c r="F134" s="168" t="s">
        <v>32</v>
      </c>
      <c r="G134" s="192"/>
      <c r="H134" s="275"/>
      <c r="I134" s="198"/>
      <c r="J134" s="198"/>
      <c r="K134" s="198"/>
      <c r="L134" s="198"/>
      <c r="M134" s="198"/>
      <c r="N134" s="198"/>
      <c r="O134" s="198"/>
      <c r="P134" s="198"/>
      <c r="Q134" s="198"/>
      <c r="R134" s="198"/>
      <c r="S134" s="198"/>
      <c r="T134" s="198"/>
      <c r="U134" s="285"/>
    </row>
    <row r="135" spans="1:21" ht="38.25">
      <c r="A135" s="776" t="s">
        <v>5839</v>
      </c>
      <c r="B135" s="576" t="s">
        <v>6362</v>
      </c>
      <c r="C135" s="150" t="s">
        <v>7735</v>
      </c>
      <c r="D135" s="176"/>
      <c r="E135" s="188" t="s">
        <v>6536</v>
      </c>
      <c r="F135" s="168" t="s">
        <v>32</v>
      </c>
      <c r="G135" s="192"/>
      <c r="H135" s="275"/>
      <c r="I135" s="198"/>
      <c r="J135" s="198"/>
      <c r="K135" s="198"/>
      <c r="L135" s="198"/>
      <c r="M135" s="198"/>
      <c r="N135" s="198"/>
      <c r="O135" s="198"/>
      <c r="P135" s="198"/>
      <c r="Q135" s="198"/>
      <c r="R135" s="198"/>
      <c r="S135" s="198"/>
      <c r="T135" s="198"/>
      <c r="U135" s="285"/>
    </row>
    <row r="136" spans="1:21" ht="15">
      <c r="A136" s="776" t="s">
        <v>5840</v>
      </c>
      <c r="B136" s="576" t="s">
        <v>6363</v>
      </c>
      <c r="C136" s="150" t="s">
        <v>7833</v>
      </c>
      <c r="D136" s="176"/>
      <c r="E136" s="188" t="s">
        <v>6536</v>
      </c>
      <c r="F136" s="168" t="s">
        <v>32</v>
      </c>
      <c r="G136" s="192"/>
      <c r="H136" s="123"/>
      <c r="I136" s="198"/>
      <c r="J136" s="198"/>
      <c r="K136" s="198"/>
      <c r="L136" s="198"/>
      <c r="M136" s="198"/>
      <c r="N136" s="198"/>
      <c r="O136" s="198"/>
      <c r="P136" s="198"/>
      <c r="Q136" s="198"/>
      <c r="R136" s="198"/>
      <c r="S136" s="198"/>
      <c r="T136" s="198"/>
      <c r="U136" s="285"/>
    </row>
    <row r="137" spans="1:21" ht="15">
      <c r="A137" s="578"/>
      <c r="B137" s="576" t="s">
        <v>6364</v>
      </c>
      <c r="C137" s="150" t="s">
        <v>7739</v>
      </c>
      <c r="D137" s="176"/>
      <c r="E137" s="188" t="s">
        <v>6525</v>
      </c>
      <c r="F137" s="641" t="s">
        <v>32</v>
      </c>
      <c r="G137" s="192"/>
      <c r="H137" s="275"/>
      <c r="I137" s="198"/>
      <c r="J137" s="198"/>
      <c r="K137" s="198"/>
      <c r="L137" s="198"/>
      <c r="M137" s="198"/>
      <c r="N137" s="198"/>
      <c r="O137" s="198"/>
      <c r="P137" s="198"/>
      <c r="Q137" s="198"/>
      <c r="R137" s="198"/>
      <c r="S137" s="198"/>
      <c r="T137" s="198"/>
      <c r="U137" s="285"/>
    </row>
    <row r="138" spans="1:21" ht="15">
      <c r="A138" s="578"/>
      <c r="B138" s="576" t="s">
        <v>6365</v>
      </c>
      <c r="C138" s="150" t="s">
        <v>7740</v>
      </c>
      <c r="D138" s="176"/>
      <c r="E138" s="188" t="s">
        <v>6525</v>
      </c>
      <c r="F138" s="641" t="s">
        <v>32</v>
      </c>
      <c r="G138" s="192"/>
      <c r="H138" s="275"/>
      <c r="I138" s="198"/>
      <c r="J138" s="198"/>
      <c r="K138" s="198"/>
      <c r="L138" s="198"/>
      <c r="M138" s="198"/>
      <c r="N138" s="198"/>
      <c r="O138" s="198"/>
      <c r="P138" s="198"/>
      <c r="Q138" s="198"/>
      <c r="R138" s="198"/>
      <c r="S138" s="198"/>
      <c r="T138" s="198"/>
      <c r="U138" s="285"/>
    </row>
    <row r="139" spans="1:21" ht="25.5">
      <c r="A139" s="135" t="s">
        <v>5841</v>
      </c>
      <c r="B139" s="135" t="s">
        <v>6366</v>
      </c>
      <c r="C139" s="534" t="s">
        <v>5842</v>
      </c>
      <c r="D139" s="306" t="s">
        <v>5770</v>
      </c>
      <c r="E139" s="174" t="s">
        <v>6516</v>
      </c>
      <c r="F139" s="172" t="s">
        <v>11</v>
      </c>
      <c r="G139" s="741"/>
      <c r="H139" s="196"/>
      <c r="I139" s="201"/>
      <c r="J139" s="201"/>
      <c r="K139" s="201"/>
      <c r="L139" s="201"/>
      <c r="M139" s="201"/>
      <c r="N139" s="201"/>
      <c r="O139" s="201"/>
      <c r="P139" s="201"/>
      <c r="Q139" s="201"/>
      <c r="R139" s="201"/>
      <c r="S139" s="201"/>
      <c r="T139" s="201"/>
      <c r="U139" s="202"/>
    </row>
    <row r="140" spans="1:21" ht="38.25">
      <c r="A140" s="776" t="s">
        <v>5843</v>
      </c>
      <c r="B140" s="576" t="s">
        <v>6367</v>
      </c>
      <c r="C140" s="221" t="s">
        <v>7741</v>
      </c>
      <c r="D140" s="176"/>
      <c r="E140" s="188" t="s">
        <v>4265</v>
      </c>
      <c r="F140" s="168" t="s">
        <v>32</v>
      </c>
      <c r="G140" s="192"/>
      <c r="H140" s="275"/>
      <c r="I140" s="198"/>
      <c r="J140" s="198"/>
      <c r="K140" s="198"/>
      <c r="L140" s="198"/>
      <c r="M140" s="198"/>
      <c r="N140" s="198"/>
      <c r="O140" s="198"/>
      <c r="P140" s="198"/>
      <c r="Q140" s="198"/>
      <c r="R140" s="198"/>
      <c r="S140" s="198"/>
      <c r="T140" s="198"/>
      <c r="U140" s="285"/>
    </row>
    <row r="141" spans="1:21" ht="25.5">
      <c r="A141" s="776" t="s">
        <v>5844</v>
      </c>
      <c r="B141" s="576" t="s">
        <v>6368</v>
      </c>
      <c r="C141" s="221" t="s">
        <v>7742</v>
      </c>
      <c r="D141" s="176"/>
      <c r="E141" s="188" t="s">
        <v>4265</v>
      </c>
      <c r="F141" s="168" t="s">
        <v>32</v>
      </c>
      <c r="G141" s="192"/>
      <c r="H141" s="275"/>
      <c r="I141" s="198"/>
      <c r="J141" s="198"/>
      <c r="K141" s="198"/>
      <c r="L141" s="198"/>
      <c r="M141" s="198"/>
      <c r="N141" s="198"/>
      <c r="O141" s="198"/>
      <c r="P141" s="198"/>
      <c r="Q141" s="198"/>
      <c r="R141" s="198"/>
      <c r="S141" s="198"/>
      <c r="T141" s="198"/>
      <c r="U141" s="285"/>
    </row>
    <row r="142" spans="1:21" ht="25.5">
      <c r="A142" s="776" t="s">
        <v>5845</v>
      </c>
      <c r="B142" s="576" t="s">
        <v>6369</v>
      </c>
      <c r="C142" s="150" t="s">
        <v>7743</v>
      </c>
      <c r="D142" s="176"/>
      <c r="E142" s="188" t="s">
        <v>149</v>
      </c>
      <c r="F142" s="168" t="s">
        <v>32</v>
      </c>
      <c r="G142" s="192"/>
      <c r="H142" s="275"/>
      <c r="I142" s="198"/>
      <c r="J142" s="198"/>
      <c r="K142" s="198"/>
      <c r="L142" s="198"/>
      <c r="M142" s="198"/>
      <c r="N142" s="198"/>
      <c r="O142" s="198"/>
      <c r="P142" s="198"/>
      <c r="Q142" s="198"/>
      <c r="R142" s="198"/>
      <c r="S142" s="198"/>
      <c r="T142" s="198"/>
      <c r="U142" s="285"/>
    </row>
    <row r="143" spans="1:21" ht="15">
      <c r="A143" s="578"/>
      <c r="B143" s="576" t="s">
        <v>6370</v>
      </c>
      <c r="C143" s="150" t="s">
        <v>7745</v>
      </c>
      <c r="D143" s="176"/>
      <c r="E143" s="188" t="s">
        <v>4552</v>
      </c>
      <c r="F143" s="641" t="s">
        <v>32</v>
      </c>
      <c r="G143" s="192"/>
      <c r="H143" s="275"/>
      <c r="I143" s="198"/>
      <c r="J143" s="198"/>
      <c r="K143" s="198"/>
      <c r="L143" s="198"/>
      <c r="M143" s="198"/>
      <c r="N143" s="198"/>
      <c r="O143" s="198"/>
      <c r="P143" s="198"/>
      <c r="Q143" s="198"/>
      <c r="R143" s="198"/>
      <c r="S143" s="198"/>
      <c r="T143" s="198"/>
      <c r="U143" s="285"/>
    </row>
    <row r="144" spans="1:21" ht="15">
      <c r="A144" s="578"/>
      <c r="B144" s="576" t="s">
        <v>6371</v>
      </c>
      <c r="C144" s="150" t="s">
        <v>7744</v>
      </c>
      <c r="D144" s="176"/>
      <c r="E144" s="188" t="s">
        <v>6526</v>
      </c>
      <c r="F144" s="641" t="s">
        <v>32</v>
      </c>
      <c r="G144" s="192"/>
      <c r="H144" s="123"/>
      <c r="I144" s="198"/>
      <c r="J144" s="198"/>
      <c r="K144" s="198"/>
      <c r="L144" s="198"/>
      <c r="M144" s="198"/>
      <c r="N144" s="198"/>
      <c r="O144" s="198"/>
      <c r="P144" s="198"/>
      <c r="Q144" s="198"/>
      <c r="R144" s="198"/>
      <c r="S144" s="198"/>
      <c r="T144" s="198"/>
      <c r="U144" s="285"/>
    </row>
    <row r="145" spans="1:21" ht="15">
      <c r="A145" s="578"/>
      <c r="B145" s="576" t="s">
        <v>6372</v>
      </c>
      <c r="C145" s="150" t="s">
        <v>7746</v>
      </c>
      <c r="D145" s="176"/>
      <c r="E145" s="188" t="s">
        <v>3466</v>
      </c>
      <c r="F145" s="641" t="s">
        <v>32</v>
      </c>
      <c r="G145" s="192"/>
      <c r="H145" s="275"/>
      <c r="I145" s="198"/>
      <c r="J145" s="198"/>
      <c r="K145" s="198"/>
      <c r="L145" s="198"/>
      <c r="M145" s="198"/>
      <c r="N145" s="198"/>
      <c r="O145" s="198"/>
      <c r="P145" s="198"/>
      <c r="Q145" s="198"/>
      <c r="R145" s="198"/>
      <c r="S145" s="198"/>
      <c r="T145" s="198"/>
      <c r="U145" s="285"/>
    </row>
    <row r="146" spans="1:21" ht="15">
      <c r="A146" s="578"/>
      <c r="B146" s="576" t="s">
        <v>6373</v>
      </c>
      <c r="C146" s="150" t="s">
        <v>7747</v>
      </c>
      <c r="D146" s="176"/>
      <c r="E146" s="188" t="s">
        <v>3466</v>
      </c>
      <c r="F146" s="641" t="s">
        <v>32</v>
      </c>
      <c r="G146" s="192"/>
      <c r="H146" s="275"/>
      <c r="I146" s="198"/>
      <c r="J146" s="198"/>
      <c r="K146" s="198"/>
      <c r="L146" s="198"/>
      <c r="M146" s="198"/>
      <c r="N146" s="198"/>
      <c r="O146" s="198"/>
      <c r="P146" s="198"/>
      <c r="Q146" s="198"/>
      <c r="R146" s="198"/>
      <c r="S146" s="198"/>
      <c r="T146" s="198"/>
      <c r="U146" s="285"/>
    </row>
    <row r="147" spans="1:21" ht="15">
      <c r="A147" s="578"/>
      <c r="B147" s="576" t="s">
        <v>6374</v>
      </c>
      <c r="C147" s="150" t="s">
        <v>7748</v>
      </c>
      <c r="D147" s="176"/>
      <c r="E147" s="188" t="s">
        <v>3466</v>
      </c>
      <c r="F147" s="641" t="s">
        <v>32</v>
      </c>
      <c r="G147" s="226"/>
      <c r="H147" s="198"/>
      <c r="I147" s="198"/>
      <c r="J147" s="198"/>
      <c r="K147" s="198"/>
      <c r="L147" s="198"/>
      <c r="M147" s="198"/>
      <c r="N147" s="198"/>
      <c r="O147" s="198"/>
      <c r="P147" s="198"/>
      <c r="Q147" s="198"/>
      <c r="R147" s="198"/>
      <c r="S147" s="198"/>
      <c r="T147" s="198"/>
      <c r="U147" s="285"/>
    </row>
    <row r="148" spans="1:21" ht="15">
      <c r="A148" s="578"/>
      <c r="B148" s="576" t="s">
        <v>6375</v>
      </c>
      <c r="C148" s="150" t="s">
        <v>7749</v>
      </c>
      <c r="D148" s="176"/>
      <c r="E148" s="188" t="s">
        <v>3466</v>
      </c>
      <c r="F148" s="641" t="s">
        <v>32</v>
      </c>
      <c r="G148" s="226"/>
      <c r="H148" s="198"/>
      <c r="I148" s="198"/>
      <c r="J148" s="198"/>
      <c r="K148" s="198"/>
      <c r="L148" s="198"/>
      <c r="M148" s="198"/>
      <c r="N148" s="198"/>
      <c r="O148" s="198"/>
      <c r="P148" s="198"/>
      <c r="Q148" s="198"/>
      <c r="R148" s="198"/>
      <c r="S148" s="198"/>
      <c r="T148" s="198"/>
      <c r="U148" s="285"/>
    </row>
    <row r="149" spans="1:21" ht="15">
      <c r="A149" s="578"/>
      <c r="B149" s="576" t="s">
        <v>6376</v>
      </c>
      <c r="C149" s="150" t="s">
        <v>7750</v>
      </c>
      <c r="D149" s="176"/>
      <c r="E149" s="188" t="s">
        <v>3466</v>
      </c>
      <c r="F149" s="641" t="s">
        <v>32</v>
      </c>
      <c r="G149" s="226"/>
      <c r="H149" s="198"/>
      <c r="I149" s="198"/>
      <c r="J149" s="198"/>
      <c r="K149" s="198"/>
      <c r="L149" s="198"/>
      <c r="M149" s="198"/>
      <c r="N149" s="198"/>
      <c r="O149" s="198"/>
      <c r="P149" s="198"/>
      <c r="Q149" s="198"/>
      <c r="R149" s="198"/>
      <c r="S149" s="198"/>
      <c r="T149" s="198"/>
      <c r="U149" s="285"/>
    </row>
    <row r="150" spans="1:21" ht="15">
      <c r="A150" s="578"/>
      <c r="B150" s="576" t="s">
        <v>6377</v>
      </c>
      <c r="C150" s="150" t="s">
        <v>7751</v>
      </c>
      <c r="D150" s="176"/>
      <c r="E150" s="188" t="s">
        <v>6527</v>
      </c>
      <c r="F150" s="641" t="s">
        <v>32</v>
      </c>
      <c r="G150" s="226"/>
      <c r="H150" s="198"/>
      <c r="I150" s="198"/>
      <c r="J150" s="198"/>
      <c r="K150" s="198"/>
      <c r="L150" s="198"/>
      <c r="M150" s="198"/>
      <c r="N150" s="198"/>
      <c r="O150" s="198"/>
      <c r="P150" s="198"/>
      <c r="Q150" s="198"/>
      <c r="R150" s="198"/>
      <c r="S150" s="198"/>
      <c r="T150" s="198"/>
      <c r="U150" s="285"/>
    </row>
    <row r="151" spans="1:21" ht="25.5">
      <c r="A151" s="135" t="s">
        <v>5846</v>
      </c>
      <c r="B151" s="135" t="s">
        <v>6378</v>
      </c>
      <c r="C151" s="534" t="s">
        <v>5847</v>
      </c>
      <c r="D151" s="306" t="s">
        <v>5770</v>
      </c>
      <c r="E151" s="174" t="s">
        <v>6516</v>
      </c>
      <c r="F151" s="172" t="s">
        <v>11</v>
      </c>
      <c r="G151" s="586"/>
      <c r="H151" s="252"/>
      <c r="I151" s="201"/>
      <c r="J151" s="201"/>
      <c r="K151" s="201"/>
      <c r="L151" s="201"/>
      <c r="M151" s="201"/>
      <c r="N151" s="201"/>
      <c r="O151" s="201"/>
      <c r="P151" s="201"/>
      <c r="Q151" s="201"/>
      <c r="R151" s="201"/>
      <c r="S151" s="201"/>
      <c r="T151" s="201"/>
      <c r="U151" s="202"/>
    </row>
    <row r="152" spans="1:21" ht="15">
      <c r="A152" s="578" t="s">
        <v>5848</v>
      </c>
      <c r="B152" s="576" t="s">
        <v>6379</v>
      </c>
      <c r="C152" s="150" t="s">
        <v>5849</v>
      </c>
      <c r="D152" s="176"/>
      <c r="E152" s="188" t="s">
        <v>224</v>
      </c>
      <c r="F152" s="168" t="s">
        <v>722</v>
      </c>
      <c r="G152" s="129"/>
      <c r="H152" s="242"/>
      <c r="I152" s="198"/>
      <c r="J152" s="198"/>
      <c r="K152" s="198"/>
      <c r="L152" s="198"/>
      <c r="M152" s="198"/>
      <c r="N152" s="198"/>
      <c r="O152" s="198"/>
      <c r="P152" s="198"/>
      <c r="Q152" s="198"/>
      <c r="R152" s="198"/>
      <c r="S152" s="198"/>
      <c r="T152" s="198"/>
      <c r="U152" s="285"/>
    </row>
    <row r="153" spans="1:21" ht="15">
      <c r="A153" s="578" t="s">
        <v>5850</v>
      </c>
      <c r="B153" s="576" t="s">
        <v>6380</v>
      </c>
      <c r="C153" s="150" t="s">
        <v>5849</v>
      </c>
      <c r="D153" s="176"/>
      <c r="E153" s="188" t="s">
        <v>264</v>
      </c>
      <c r="F153" s="168" t="s">
        <v>722</v>
      </c>
      <c r="G153" s="129"/>
      <c r="H153" s="242"/>
      <c r="I153" s="198"/>
      <c r="J153" s="198"/>
      <c r="K153" s="198"/>
      <c r="L153" s="198"/>
      <c r="M153" s="198"/>
      <c r="N153" s="198"/>
      <c r="O153" s="198"/>
      <c r="P153" s="198"/>
      <c r="Q153" s="198"/>
      <c r="R153" s="198"/>
      <c r="S153" s="198"/>
      <c r="T153" s="198"/>
      <c r="U153" s="285"/>
    </row>
    <row r="154" spans="1:21" ht="15">
      <c r="A154" s="578" t="s">
        <v>5851</v>
      </c>
      <c r="B154" s="576" t="s">
        <v>6381</v>
      </c>
      <c r="C154" s="150" t="s">
        <v>5852</v>
      </c>
      <c r="D154" s="176"/>
      <c r="E154" s="188" t="s">
        <v>224</v>
      </c>
      <c r="F154" s="168" t="s">
        <v>722</v>
      </c>
      <c r="G154" s="129"/>
      <c r="H154" s="242"/>
      <c r="I154" s="198"/>
      <c r="J154" s="198"/>
      <c r="K154" s="198"/>
      <c r="L154" s="198"/>
      <c r="M154" s="198"/>
      <c r="N154" s="198"/>
      <c r="O154" s="198"/>
      <c r="P154" s="198"/>
      <c r="Q154" s="198"/>
      <c r="R154" s="198"/>
      <c r="S154" s="198"/>
      <c r="T154" s="198"/>
      <c r="U154" s="285"/>
    </row>
    <row r="155" spans="1:21" ht="15">
      <c r="A155" s="578" t="s">
        <v>5853</v>
      </c>
      <c r="B155" s="576" t="s">
        <v>6382</v>
      </c>
      <c r="C155" s="150" t="s">
        <v>5854</v>
      </c>
      <c r="D155" s="176"/>
      <c r="E155" s="188" t="s">
        <v>224</v>
      </c>
      <c r="F155" s="168" t="s">
        <v>722</v>
      </c>
      <c r="G155" s="129"/>
      <c r="H155" s="242"/>
      <c r="I155" s="198"/>
      <c r="J155" s="198"/>
      <c r="K155" s="198"/>
      <c r="L155" s="198"/>
      <c r="M155" s="198"/>
      <c r="N155" s="198"/>
      <c r="O155" s="198"/>
      <c r="P155" s="198"/>
      <c r="Q155" s="198"/>
      <c r="R155" s="198"/>
      <c r="S155" s="198"/>
      <c r="T155" s="198"/>
      <c r="U155" s="285"/>
    </row>
    <row r="156" spans="1:21" ht="15">
      <c r="A156" s="578" t="s">
        <v>5855</v>
      </c>
      <c r="B156" s="576" t="s">
        <v>6383</v>
      </c>
      <c r="C156" s="150" t="s">
        <v>5856</v>
      </c>
      <c r="D156" s="176"/>
      <c r="E156" s="188" t="s">
        <v>224</v>
      </c>
      <c r="F156" s="168" t="s">
        <v>722</v>
      </c>
      <c r="G156" s="129"/>
      <c r="H156" s="242"/>
      <c r="I156" s="198"/>
      <c r="J156" s="198"/>
      <c r="K156" s="198"/>
      <c r="L156" s="198"/>
      <c r="M156" s="198"/>
      <c r="N156" s="198"/>
      <c r="O156" s="198"/>
      <c r="P156" s="198"/>
      <c r="Q156" s="198"/>
      <c r="R156" s="198"/>
      <c r="S156" s="198"/>
      <c r="T156" s="198"/>
      <c r="U156" s="285"/>
    </row>
    <row r="157" spans="1:21" ht="15">
      <c r="A157" s="578" t="s">
        <v>5857</v>
      </c>
      <c r="B157" s="576" t="s">
        <v>6384</v>
      </c>
      <c r="C157" s="150" t="s">
        <v>5858</v>
      </c>
      <c r="D157" s="176"/>
      <c r="E157" s="188" t="s">
        <v>224</v>
      </c>
      <c r="F157" s="168" t="s">
        <v>722</v>
      </c>
      <c r="G157" s="129"/>
      <c r="H157" s="242"/>
      <c r="I157" s="198"/>
      <c r="J157" s="198"/>
      <c r="K157" s="198"/>
      <c r="L157" s="198"/>
      <c r="M157" s="198"/>
      <c r="N157" s="198"/>
      <c r="O157" s="198"/>
      <c r="P157" s="198"/>
      <c r="Q157" s="198"/>
      <c r="R157" s="198"/>
      <c r="S157" s="198"/>
      <c r="T157" s="198"/>
      <c r="U157" s="285"/>
    </row>
    <row r="158" spans="1:21" ht="15">
      <c r="A158" s="578" t="s">
        <v>5859</v>
      </c>
      <c r="B158" s="576" t="s">
        <v>6385</v>
      </c>
      <c r="C158" s="150" t="s">
        <v>5860</v>
      </c>
      <c r="D158" s="176"/>
      <c r="E158" s="188" t="s">
        <v>224</v>
      </c>
      <c r="F158" s="168" t="s">
        <v>722</v>
      </c>
      <c r="G158" s="129"/>
      <c r="H158" s="242"/>
      <c r="I158" s="198"/>
      <c r="J158" s="198"/>
      <c r="K158" s="198"/>
      <c r="L158" s="198"/>
      <c r="M158" s="198"/>
      <c r="N158" s="198"/>
      <c r="O158" s="198"/>
      <c r="P158" s="198"/>
      <c r="Q158" s="198"/>
      <c r="R158" s="198"/>
      <c r="S158" s="198"/>
      <c r="T158" s="198"/>
      <c r="U158" s="285"/>
    </row>
    <row r="159" spans="1:21" ht="15">
      <c r="A159" s="558"/>
      <c r="B159" s="576" t="s">
        <v>6386</v>
      </c>
      <c r="C159" s="150" t="s">
        <v>4865</v>
      </c>
      <c r="D159" s="176"/>
      <c r="E159" s="188" t="s">
        <v>4131</v>
      </c>
      <c r="F159" s="168" t="s">
        <v>722</v>
      </c>
      <c r="G159" s="129"/>
      <c r="H159" s="242"/>
      <c r="I159" s="242"/>
      <c r="J159" s="242"/>
      <c r="K159" s="242"/>
      <c r="L159" s="242"/>
      <c r="M159" s="242"/>
      <c r="N159" s="242"/>
      <c r="O159" s="242"/>
      <c r="P159" s="242"/>
      <c r="Q159" s="242"/>
      <c r="R159" s="242"/>
      <c r="S159" s="242"/>
      <c r="T159" s="242"/>
      <c r="U159" s="487"/>
    </row>
    <row r="160" spans="1:21" ht="15">
      <c r="A160" s="558"/>
      <c r="B160" s="576" t="s">
        <v>6387</v>
      </c>
      <c r="C160" s="150" t="s">
        <v>4867</v>
      </c>
      <c r="D160" s="176"/>
      <c r="E160" s="188" t="s">
        <v>339</v>
      </c>
      <c r="F160" s="168" t="s">
        <v>722</v>
      </c>
      <c r="G160" s="129"/>
      <c r="H160" s="242"/>
      <c r="I160" s="242"/>
      <c r="J160" s="242"/>
      <c r="K160" s="242"/>
      <c r="L160" s="242"/>
      <c r="M160" s="242"/>
      <c r="N160" s="242"/>
      <c r="O160" s="242"/>
      <c r="P160" s="242"/>
      <c r="Q160" s="242"/>
      <c r="R160" s="242"/>
      <c r="S160" s="242"/>
      <c r="T160" s="242"/>
      <c r="U160" s="487"/>
    </row>
    <row r="161" spans="1:21" ht="25.5">
      <c r="A161" s="578"/>
      <c r="B161" s="576" t="s">
        <v>6388</v>
      </c>
      <c r="C161" s="150" t="s">
        <v>7752</v>
      </c>
      <c r="D161" s="176"/>
      <c r="E161" s="188" t="s">
        <v>5861</v>
      </c>
      <c r="F161" s="641" t="s">
        <v>722</v>
      </c>
      <c r="G161" s="226"/>
      <c r="H161" s="198"/>
      <c r="I161" s="198"/>
      <c r="J161" s="198"/>
      <c r="K161" s="198"/>
      <c r="L161" s="198"/>
      <c r="M161" s="198"/>
      <c r="N161" s="198"/>
      <c r="O161" s="198"/>
      <c r="P161" s="198"/>
      <c r="Q161" s="198"/>
      <c r="R161" s="198"/>
      <c r="S161" s="198"/>
      <c r="T161" s="198"/>
      <c r="U161" s="285"/>
    </row>
    <row r="162" spans="1:21" ht="15">
      <c r="A162" s="578"/>
      <c r="B162" s="576" t="s">
        <v>6389</v>
      </c>
      <c r="C162" s="150" t="s">
        <v>7753</v>
      </c>
      <c r="D162" s="176"/>
      <c r="E162" s="188" t="s">
        <v>342</v>
      </c>
      <c r="F162" s="641" t="s">
        <v>722</v>
      </c>
      <c r="G162" s="226"/>
      <c r="H162" s="198"/>
      <c r="I162" s="198"/>
      <c r="J162" s="198"/>
      <c r="K162" s="198"/>
      <c r="L162" s="198"/>
      <c r="M162" s="198"/>
      <c r="N162" s="198"/>
      <c r="O162" s="198"/>
      <c r="P162" s="198"/>
      <c r="Q162" s="198"/>
      <c r="R162" s="198"/>
      <c r="S162" s="198"/>
      <c r="T162" s="198"/>
      <c r="U162" s="285"/>
    </row>
    <row r="163" spans="1:21" ht="15">
      <c r="A163" s="578"/>
      <c r="B163" s="576" t="s">
        <v>6390</v>
      </c>
      <c r="C163" s="150" t="s">
        <v>7754</v>
      </c>
      <c r="D163" s="176"/>
      <c r="E163" s="188" t="s">
        <v>224</v>
      </c>
      <c r="F163" s="641" t="s">
        <v>722</v>
      </c>
      <c r="G163" s="226"/>
      <c r="H163" s="198"/>
      <c r="I163" s="198"/>
      <c r="J163" s="198"/>
      <c r="K163" s="198"/>
      <c r="L163" s="198"/>
      <c r="M163" s="198"/>
      <c r="N163" s="198"/>
      <c r="O163" s="198"/>
      <c r="P163" s="198"/>
      <c r="Q163" s="198"/>
      <c r="R163" s="198"/>
      <c r="S163" s="198"/>
      <c r="T163" s="198"/>
      <c r="U163" s="285"/>
    </row>
    <row r="164" spans="1:21" ht="15">
      <c r="A164" s="578"/>
      <c r="B164" s="576" t="s">
        <v>6391</v>
      </c>
      <c r="C164" s="150" t="s">
        <v>7755</v>
      </c>
      <c r="D164" s="176"/>
      <c r="E164" s="188" t="s">
        <v>328</v>
      </c>
      <c r="F164" s="641" t="s">
        <v>722</v>
      </c>
      <c r="G164" s="226"/>
      <c r="H164" s="198"/>
      <c r="I164" s="198"/>
      <c r="J164" s="198"/>
      <c r="K164" s="198"/>
      <c r="L164" s="198"/>
      <c r="M164" s="198"/>
      <c r="N164" s="198"/>
      <c r="O164" s="198"/>
      <c r="P164" s="198"/>
      <c r="Q164" s="198"/>
      <c r="R164" s="198"/>
      <c r="S164" s="198"/>
      <c r="T164" s="198"/>
      <c r="U164" s="285"/>
    </row>
    <row r="165" spans="1:21" ht="15">
      <c r="A165" s="578"/>
      <c r="B165" s="576" t="s">
        <v>6392</v>
      </c>
      <c r="C165" s="150" t="s">
        <v>7756</v>
      </c>
      <c r="D165" s="176"/>
      <c r="E165" s="188" t="s">
        <v>369</v>
      </c>
      <c r="F165" s="641" t="s">
        <v>722</v>
      </c>
      <c r="G165" s="226"/>
      <c r="H165" s="198"/>
      <c r="I165" s="198"/>
      <c r="J165" s="198"/>
      <c r="K165" s="198"/>
      <c r="L165" s="198"/>
      <c r="M165" s="198"/>
      <c r="N165" s="198"/>
      <c r="O165" s="198"/>
      <c r="P165" s="198"/>
      <c r="Q165" s="198"/>
      <c r="R165" s="198"/>
      <c r="S165" s="198"/>
      <c r="T165" s="198"/>
      <c r="U165" s="285"/>
    </row>
    <row r="166" spans="1:21" ht="15">
      <c r="A166" s="578"/>
      <c r="B166" s="576" t="s">
        <v>6393</v>
      </c>
      <c r="C166" s="150" t="s">
        <v>7757</v>
      </c>
      <c r="D166" s="176"/>
      <c r="E166" s="188" t="s">
        <v>224</v>
      </c>
      <c r="F166" s="641" t="s">
        <v>722</v>
      </c>
      <c r="G166" s="226"/>
      <c r="H166" s="198"/>
      <c r="I166" s="198"/>
      <c r="J166" s="198"/>
      <c r="K166" s="198"/>
      <c r="L166" s="198"/>
      <c r="M166" s="198"/>
      <c r="N166" s="198"/>
      <c r="O166" s="198"/>
      <c r="P166" s="198"/>
      <c r="Q166" s="198"/>
      <c r="R166" s="198"/>
      <c r="S166" s="198"/>
      <c r="T166" s="198"/>
      <c r="U166" s="285"/>
    </row>
    <row r="167" spans="1:21" ht="15">
      <c r="A167" s="578"/>
      <c r="B167" s="576" t="s">
        <v>6394</v>
      </c>
      <c r="C167" s="150" t="s">
        <v>7757</v>
      </c>
      <c r="D167" s="176"/>
      <c r="E167" s="188" t="s">
        <v>339</v>
      </c>
      <c r="F167" s="641" t="s">
        <v>722</v>
      </c>
      <c r="G167" s="226"/>
      <c r="H167" s="198"/>
      <c r="I167" s="198"/>
      <c r="J167" s="198"/>
      <c r="K167" s="198"/>
      <c r="L167" s="198"/>
      <c r="M167" s="198"/>
      <c r="N167" s="198"/>
      <c r="O167" s="198"/>
      <c r="P167" s="198"/>
      <c r="Q167" s="198"/>
      <c r="R167" s="198"/>
      <c r="S167" s="198"/>
      <c r="T167" s="198"/>
      <c r="U167" s="285"/>
    </row>
    <row r="168" spans="1:21" ht="15">
      <c r="A168" s="578"/>
      <c r="B168" s="576" t="s">
        <v>6395</v>
      </c>
      <c r="C168" s="150" t="s">
        <v>7758</v>
      </c>
      <c r="D168" s="176"/>
      <c r="E168" s="188" t="s">
        <v>342</v>
      </c>
      <c r="F168" s="641" t="s">
        <v>722</v>
      </c>
      <c r="G168" s="226"/>
      <c r="H168" s="198"/>
      <c r="I168" s="198"/>
      <c r="J168" s="198"/>
      <c r="K168" s="198"/>
      <c r="L168" s="198"/>
      <c r="M168" s="198"/>
      <c r="N168" s="198"/>
      <c r="O168" s="198"/>
      <c r="P168" s="198"/>
      <c r="Q168" s="198"/>
      <c r="R168" s="198"/>
      <c r="S168" s="198"/>
      <c r="T168" s="198"/>
      <c r="U168" s="285"/>
    </row>
    <row r="169" spans="1:21" ht="15">
      <c r="A169" s="578"/>
      <c r="B169" s="576" t="s">
        <v>6396</v>
      </c>
      <c r="C169" s="150" t="s">
        <v>7759</v>
      </c>
      <c r="D169" s="176"/>
      <c r="E169" s="188" t="s">
        <v>342</v>
      </c>
      <c r="F169" s="641" t="s">
        <v>722</v>
      </c>
      <c r="G169" s="226"/>
      <c r="H169" s="198"/>
      <c r="I169" s="198"/>
      <c r="J169" s="198"/>
      <c r="K169" s="198"/>
      <c r="L169" s="198"/>
      <c r="M169" s="198"/>
      <c r="N169" s="198"/>
      <c r="O169" s="198"/>
      <c r="P169" s="198"/>
      <c r="Q169" s="198"/>
      <c r="R169" s="198"/>
      <c r="S169" s="198"/>
      <c r="T169" s="198"/>
      <c r="U169" s="285"/>
    </row>
    <row r="170" spans="1:21" ht="15">
      <c r="A170" s="578"/>
      <c r="B170" s="576" t="s">
        <v>6397</v>
      </c>
      <c r="C170" s="150" t="s">
        <v>7760</v>
      </c>
      <c r="D170" s="176"/>
      <c r="E170" s="188" t="s">
        <v>264</v>
      </c>
      <c r="F170" s="641" t="s">
        <v>722</v>
      </c>
      <c r="G170" s="226"/>
      <c r="H170" s="198"/>
      <c r="I170" s="198"/>
      <c r="J170" s="198"/>
      <c r="K170" s="198"/>
      <c r="L170" s="198"/>
      <c r="M170" s="198"/>
      <c r="N170" s="198"/>
      <c r="O170" s="198"/>
      <c r="P170" s="198"/>
      <c r="Q170" s="198"/>
      <c r="R170" s="198"/>
      <c r="S170" s="198"/>
      <c r="T170" s="198"/>
      <c r="U170" s="285"/>
    </row>
    <row r="171" spans="1:21" ht="25.5">
      <c r="A171" s="135" t="s">
        <v>5862</v>
      </c>
      <c r="B171" s="135" t="s">
        <v>6398</v>
      </c>
      <c r="C171" s="534" t="s">
        <v>4870</v>
      </c>
      <c r="D171" s="306" t="s">
        <v>5770</v>
      </c>
      <c r="E171" s="174" t="s">
        <v>6516</v>
      </c>
      <c r="F171" s="172" t="s">
        <v>11</v>
      </c>
      <c r="G171" s="586"/>
      <c r="H171" s="252"/>
      <c r="I171" s="201"/>
      <c r="J171" s="201"/>
      <c r="K171" s="201"/>
      <c r="L171" s="201"/>
      <c r="M171" s="201"/>
      <c r="N171" s="201"/>
      <c r="O171" s="201"/>
      <c r="P171" s="201"/>
      <c r="Q171" s="201"/>
      <c r="R171" s="201"/>
      <c r="S171" s="201"/>
      <c r="T171" s="201"/>
      <c r="U171" s="202"/>
    </row>
    <row r="172" spans="1:21" ht="15">
      <c r="A172" s="776" t="s">
        <v>5863</v>
      </c>
      <c r="B172" s="576" t="s">
        <v>6399</v>
      </c>
      <c r="C172" s="221" t="s">
        <v>5864</v>
      </c>
      <c r="D172" s="176"/>
      <c r="E172" s="188" t="s">
        <v>977</v>
      </c>
      <c r="F172" s="168" t="s">
        <v>32</v>
      </c>
      <c r="G172" s="129"/>
      <c r="H172" s="242"/>
      <c r="I172" s="198"/>
      <c r="J172" s="198"/>
      <c r="K172" s="198"/>
      <c r="L172" s="198"/>
      <c r="M172" s="198"/>
      <c r="N172" s="198"/>
      <c r="O172" s="198"/>
      <c r="P172" s="198"/>
      <c r="Q172" s="198"/>
      <c r="R172" s="198"/>
      <c r="S172" s="198"/>
      <c r="T172" s="198"/>
      <c r="U172" s="285"/>
    </row>
    <row r="173" spans="1:21" ht="15">
      <c r="A173" s="776" t="s">
        <v>5865</v>
      </c>
      <c r="B173" s="576" t="s">
        <v>6400</v>
      </c>
      <c r="C173" s="221" t="s">
        <v>5866</v>
      </c>
      <c r="D173" s="176"/>
      <c r="E173" s="188" t="s">
        <v>977</v>
      </c>
      <c r="F173" s="168" t="s">
        <v>32</v>
      </c>
      <c r="G173" s="129"/>
      <c r="H173" s="242"/>
      <c r="I173" s="198"/>
      <c r="J173" s="198"/>
      <c r="K173" s="198"/>
      <c r="L173" s="198"/>
      <c r="M173" s="198"/>
      <c r="N173" s="198"/>
      <c r="O173" s="198"/>
      <c r="P173" s="198"/>
      <c r="Q173" s="198"/>
      <c r="R173" s="198"/>
      <c r="S173" s="198"/>
      <c r="T173" s="198"/>
      <c r="U173" s="285"/>
    </row>
    <row r="174" spans="1:21" ht="15">
      <c r="A174" s="776" t="s">
        <v>5867</v>
      </c>
      <c r="B174" s="576" t="s">
        <v>6401</v>
      </c>
      <c r="C174" s="221" t="s">
        <v>5868</v>
      </c>
      <c r="D174" s="176"/>
      <c r="E174" s="188" t="s">
        <v>5869</v>
      </c>
      <c r="F174" s="168" t="s">
        <v>32</v>
      </c>
      <c r="G174" s="129"/>
      <c r="H174" s="242"/>
      <c r="I174" s="198"/>
      <c r="J174" s="198"/>
      <c r="K174" s="198"/>
      <c r="L174" s="198"/>
      <c r="M174" s="198"/>
      <c r="N174" s="198"/>
      <c r="O174" s="198"/>
      <c r="P174" s="198"/>
      <c r="Q174" s="198"/>
      <c r="R174" s="198"/>
      <c r="S174" s="198"/>
      <c r="T174" s="198"/>
      <c r="U174" s="285"/>
    </row>
    <row r="175" spans="1:21" ht="15">
      <c r="A175" s="776" t="s">
        <v>5870</v>
      </c>
      <c r="B175" s="576" t="s">
        <v>6402</v>
      </c>
      <c r="C175" s="221" t="s">
        <v>5868</v>
      </c>
      <c r="D175" s="176"/>
      <c r="E175" s="188" t="s">
        <v>6537</v>
      </c>
      <c r="F175" s="168" t="s">
        <v>32</v>
      </c>
      <c r="G175" s="129"/>
      <c r="H175" s="242"/>
      <c r="I175" s="198"/>
      <c r="J175" s="198"/>
      <c r="K175" s="198"/>
      <c r="L175" s="198"/>
      <c r="M175" s="198"/>
      <c r="N175" s="198"/>
      <c r="O175" s="198"/>
      <c r="P175" s="198"/>
      <c r="Q175" s="198"/>
      <c r="R175" s="198"/>
      <c r="S175" s="198"/>
      <c r="T175" s="198"/>
      <c r="U175" s="285"/>
    </row>
    <row r="176" spans="1:21" ht="15">
      <c r="A176" s="776" t="s">
        <v>5871</v>
      </c>
      <c r="B176" s="576" t="s">
        <v>6403</v>
      </c>
      <c r="C176" s="221" t="s">
        <v>5868</v>
      </c>
      <c r="D176" s="176"/>
      <c r="E176" s="188" t="s">
        <v>6538</v>
      </c>
      <c r="F176" s="168" t="s">
        <v>32</v>
      </c>
      <c r="G176" s="129"/>
      <c r="H176" s="242"/>
      <c r="I176" s="198"/>
      <c r="J176" s="198"/>
      <c r="K176" s="198"/>
      <c r="L176" s="198"/>
      <c r="M176" s="198"/>
      <c r="N176" s="198"/>
      <c r="O176" s="198"/>
      <c r="P176" s="198"/>
      <c r="Q176" s="198"/>
      <c r="R176" s="198"/>
      <c r="S176" s="198"/>
      <c r="T176" s="198"/>
      <c r="U176" s="285"/>
    </row>
    <row r="177" spans="1:21" ht="15">
      <c r="A177" s="776" t="s">
        <v>5872</v>
      </c>
      <c r="B177" s="576" t="s">
        <v>6404</v>
      </c>
      <c r="C177" s="221" t="s">
        <v>5868</v>
      </c>
      <c r="D177" s="176"/>
      <c r="E177" s="188" t="s">
        <v>6539</v>
      </c>
      <c r="F177" s="168" t="s">
        <v>32</v>
      </c>
      <c r="G177" s="129"/>
      <c r="H177" s="242"/>
      <c r="I177" s="198"/>
      <c r="J177" s="198"/>
      <c r="K177" s="198"/>
      <c r="L177" s="198"/>
      <c r="M177" s="198"/>
      <c r="N177" s="198"/>
      <c r="O177" s="198"/>
      <c r="P177" s="198"/>
      <c r="Q177" s="198"/>
      <c r="R177" s="198"/>
      <c r="S177" s="198"/>
      <c r="T177" s="198"/>
      <c r="U177" s="285"/>
    </row>
    <row r="178" spans="1:21" ht="15">
      <c r="A178" s="776" t="s">
        <v>5873</v>
      </c>
      <c r="B178" s="576" t="s">
        <v>6405</v>
      </c>
      <c r="C178" s="221" t="s">
        <v>5868</v>
      </c>
      <c r="D178" s="176"/>
      <c r="E178" s="188" t="s">
        <v>6540</v>
      </c>
      <c r="F178" s="168" t="s">
        <v>32</v>
      </c>
      <c r="G178" s="129"/>
      <c r="H178" s="242"/>
      <c r="I178" s="198"/>
      <c r="J178" s="198"/>
      <c r="K178" s="198"/>
      <c r="L178" s="198"/>
      <c r="M178" s="198"/>
      <c r="N178" s="198"/>
      <c r="O178" s="198"/>
      <c r="P178" s="198"/>
      <c r="Q178" s="198"/>
      <c r="R178" s="198"/>
      <c r="S178" s="198"/>
      <c r="T178" s="198"/>
      <c r="U178" s="285"/>
    </row>
    <row r="179" spans="1:21" ht="15">
      <c r="A179" s="776" t="s">
        <v>5874</v>
      </c>
      <c r="B179" s="576" t="s">
        <v>6406</v>
      </c>
      <c r="C179" s="221" t="s">
        <v>5875</v>
      </c>
      <c r="D179" s="176"/>
      <c r="E179" s="188" t="s">
        <v>6541</v>
      </c>
      <c r="F179" s="168" t="s">
        <v>32</v>
      </c>
      <c r="G179" s="129"/>
      <c r="H179" s="242"/>
      <c r="I179" s="198"/>
      <c r="J179" s="198"/>
      <c r="K179" s="198"/>
      <c r="L179" s="198"/>
      <c r="M179" s="198"/>
      <c r="N179" s="198"/>
      <c r="O179" s="198"/>
      <c r="P179" s="198"/>
      <c r="Q179" s="198"/>
      <c r="R179" s="198"/>
      <c r="S179" s="198"/>
      <c r="T179" s="198"/>
      <c r="U179" s="285"/>
    </row>
    <row r="180" spans="1:21" ht="15">
      <c r="A180" s="776" t="s">
        <v>5876</v>
      </c>
      <c r="B180" s="576" t="s">
        <v>6407</v>
      </c>
      <c r="C180" s="221" t="s">
        <v>5875</v>
      </c>
      <c r="D180" s="176"/>
      <c r="E180" s="188" t="s">
        <v>6539</v>
      </c>
      <c r="F180" s="168" t="s">
        <v>32</v>
      </c>
      <c r="G180" s="129"/>
      <c r="H180" s="242"/>
      <c r="I180" s="198"/>
      <c r="J180" s="198"/>
      <c r="K180" s="198"/>
      <c r="L180" s="198"/>
      <c r="M180" s="198"/>
      <c r="N180" s="198"/>
      <c r="O180" s="198"/>
      <c r="P180" s="198"/>
      <c r="Q180" s="198"/>
      <c r="R180" s="198"/>
      <c r="S180" s="198"/>
      <c r="T180" s="198"/>
      <c r="U180" s="285"/>
    </row>
    <row r="181" spans="1:21" ht="15">
      <c r="A181" s="776" t="s">
        <v>5877</v>
      </c>
      <c r="B181" s="576" t="s">
        <v>6408</v>
      </c>
      <c r="C181" s="221" t="s">
        <v>5875</v>
      </c>
      <c r="D181" s="176"/>
      <c r="E181" s="188" t="s">
        <v>6540</v>
      </c>
      <c r="F181" s="168" t="s">
        <v>32</v>
      </c>
      <c r="G181" s="129"/>
      <c r="H181" s="242"/>
      <c r="I181" s="198"/>
      <c r="J181" s="198"/>
      <c r="K181" s="198"/>
      <c r="L181" s="198"/>
      <c r="M181" s="198"/>
      <c r="N181" s="198"/>
      <c r="O181" s="198"/>
      <c r="P181" s="198"/>
      <c r="Q181" s="198"/>
      <c r="R181" s="198"/>
      <c r="S181" s="198"/>
      <c r="T181" s="198"/>
      <c r="U181" s="285"/>
    </row>
    <row r="182" spans="1:21" ht="15">
      <c r="A182" s="776" t="s">
        <v>5878</v>
      </c>
      <c r="B182" s="576" t="s">
        <v>6409</v>
      </c>
      <c r="C182" s="221" t="s">
        <v>5879</v>
      </c>
      <c r="D182" s="176"/>
      <c r="E182" s="188" t="s">
        <v>5869</v>
      </c>
      <c r="F182" s="168" t="s">
        <v>32</v>
      </c>
      <c r="G182" s="129"/>
      <c r="H182" s="242"/>
      <c r="I182" s="198"/>
      <c r="J182" s="198"/>
      <c r="K182" s="198"/>
      <c r="L182" s="198"/>
      <c r="M182" s="198"/>
      <c r="N182" s="198"/>
      <c r="O182" s="198"/>
      <c r="P182" s="198"/>
      <c r="Q182" s="198"/>
      <c r="R182" s="198"/>
      <c r="S182" s="198"/>
      <c r="T182" s="198"/>
      <c r="U182" s="285"/>
    </row>
    <row r="183" spans="1:21" ht="15">
      <c r="A183" s="776" t="s">
        <v>5880</v>
      </c>
      <c r="B183" s="576" t="s">
        <v>6410</v>
      </c>
      <c r="C183" s="221" t="s">
        <v>5879</v>
      </c>
      <c r="D183" s="176"/>
      <c r="E183" s="188" t="s">
        <v>6537</v>
      </c>
      <c r="F183" s="168" t="s">
        <v>32</v>
      </c>
      <c r="G183" s="129"/>
      <c r="H183" s="242"/>
      <c r="I183" s="198"/>
      <c r="J183" s="198"/>
      <c r="K183" s="198"/>
      <c r="L183" s="198"/>
      <c r="M183" s="198"/>
      <c r="N183" s="198"/>
      <c r="O183" s="198"/>
      <c r="P183" s="198"/>
      <c r="Q183" s="198"/>
      <c r="R183" s="198"/>
      <c r="S183" s="198"/>
      <c r="T183" s="198"/>
      <c r="U183" s="285"/>
    </row>
    <row r="184" spans="1:21" ht="15">
      <c r="A184" s="776" t="s">
        <v>5881</v>
      </c>
      <c r="B184" s="576" t="s">
        <v>6411</v>
      </c>
      <c r="C184" s="221" t="s">
        <v>5879</v>
      </c>
      <c r="D184" s="176"/>
      <c r="E184" s="188" t="s">
        <v>6538</v>
      </c>
      <c r="F184" s="168" t="s">
        <v>32</v>
      </c>
      <c r="G184" s="129"/>
      <c r="H184" s="242"/>
      <c r="I184" s="198"/>
      <c r="J184" s="198"/>
      <c r="K184" s="198"/>
      <c r="L184" s="198"/>
      <c r="M184" s="198"/>
      <c r="N184" s="198"/>
      <c r="O184" s="198"/>
      <c r="P184" s="198"/>
      <c r="Q184" s="198"/>
      <c r="R184" s="198"/>
      <c r="S184" s="198"/>
      <c r="T184" s="198"/>
      <c r="U184" s="285"/>
    </row>
    <row r="185" spans="1:21" ht="15">
      <c r="A185" s="776" t="s">
        <v>5882</v>
      </c>
      <c r="B185" s="576" t="s">
        <v>6412</v>
      </c>
      <c r="C185" s="221" t="s">
        <v>5879</v>
      </c>
      <c r="D185" s="176"/>
      <c r="E185" s="188" t="s">
        <v>6542</v>
      </c>
      <c r="F185" s="168" t="s">
        <v>32</v>
      </c>
      <c r="G185" s="129"/>
      <c r="H185" s="242"/>
      <c r="I185" s="198"/>
      <c r="J185" s="198"/>
      <c r="K185" s="198"/>
      <c r="L185" s="198"/>
      <c r="M185" s="198"/>
      <c r="N185" s="198"/>
      <c r="O185" s="198"/>
      <c r="P185" s="198"/>
      <c r="Q185" s="198"/>
      <c r="R185" s="198"/>
      <c r="S185" s="198"/>
      <c r="T185" s="198"/>
      <c r="U185" s="285"/>
    </row>
    <row r="186" spans="1:21" ht="15">
      <c r="A186" s="776" t="s">
        <v>5883</v>
      </c>
      <c r="B186" s="576" t="s">
        <v>6413</v>
      </c>
      <c r="C186" s="221" t="s">
        <v>5879</v>
      </c>
      <c r="D186" s="176"/>
      <c r="E186" s="188" t="s">
        <v>6540</v>
      </c>
      <c r="F186" s="168" t="s">
        <v>32</v>
      </c>
      <c r="G186" s="129"/>
      <c r="H186" s="242"/>
      <c r="I186" s="198"/>
      <c r="J186" s="198"/>
      <c r="K186" s="198"/>
      <c r="L186" s="198"/>
      <c r="M186" s="198"/>
      <c r="N186" s="198"/>
      <c r="O186" s="198"/>
      <c r="P186" s="198"/>
      <c r="Q186" s="198"/>
      <c r="R186" s="198"/>
      <c r="S186" s="198"/>
      <c r="T186" s="198"/>
      <c r="U186" s="285"/>
    </row>
    <row r="187" spans="1:21" ht="15">
      <c r="A187" s="776" t="s">
        <v>5884</v>
      </c>
      <c r="B187" s="576" t="s">
        <v>6414</v>
      </c>
      <c r="C187" s="221" t="s">
        <v>5885</v>
      </c>
      <c r="D187" s="176"/>
      <c r="E187" s="188" t="s">
        <v>5869</v>
      </c>
      <c r="F187" s="168" t="s">
        <v>32</v>
      </c>
      <c r="G187" s="129"/>
      <c r="H187" s="242"/>
      <c r="I187" s="198"/>
      <c r="J187" s="198"/>
      <c r="K187" s="198"/>
      <c r="L187" s="198"/>
      <c r="M187" s="198"/>
      <c r="N187" s="198"/>
      <c r="O187" s="198"/>
      <c r="P187" s="198"/>
      <c r="Q187" s="198"/>
      <c r="R187" s="198"/>
      <c r="S187" s="198"/>
      <c r="T187" s="198"/>
      <c r="U187" s="285"/>
    </row>
    <row r="188" spans="1:21" ht="15">
      <c r="A188" s="776" t="s">
        <v>5886</v>
      </c>
      <c r="B188" s="576" t="s">
        <v>6415</v>
      </c>
      <c r="C188" s="221" t="s">
        <v>5885</v>
      </c>
      <c r="D188" s="176"/>
      <c r="E188" s="188" t="s">
        <v>6531</v>
      </c>
      <c r="F188" s="168" t="s">
        <v>32</v>
      </c>
      <c r="G188" s="129"/>
      <c r="H188" s="242"/>
      <c r="I188" s="198"/>
      <c r="J188" s="198"/>
      <c r="K188" s="198"/>
      <c r="L188" s="198"/>
      <c r="M188" s="198"/>
      <c r="N188" s="198"/>
      <c r="O188" s="198"/>
      <c r="P188" s="198"/>
      <c r="Q188" s="198"/>
      <c r="R188" s="198"/>
      <c r="S188" s="198"/>
      <c r="T188" s="198"/>
      <c r="U188" s="285"/>
    </row>
    <row r="189" spans="1:21" ht="15">
      <c r="A189" s="776" t="s">
        <v>5887</v>
      </c>
      <c r="B189" s="576" t="s">
        <v>6416</v>
      </c>
      <c r="C189" s="221" t="s">
        <v>5885</v>
      </c>
      <c r="D189" s="176"/>
      <c r="E189" s="188" t="s">
        <v>6538</v>
      </c>
      <c r="F189" s="168" t="s">
        <v>32</v>
      </c>
      <c r="G189" s="129"/>
      <c r="H189" s="242"/>
      <c r="I189" s="198"/>
      <c r="J189" s="198"/>
      <c r="K189" s="198"/>
      <c r="L189" s="198"/>
      <c r="M189" s="198"/>
      <c r="N189" s="198"/>
      <c r="O189" s="198"/>
      <c r="P189" s="198"/>
      <c r="Q189" s="198"/>
      <c r="R189" s="198"/>
      <c r="S189" s="198"/>
      <c r="T189" s="198"/>
      <c r="U189" s="285"/>
    </row>
    <row r="190" spans="1:21" ht="15">
      <c r="A190" s="776" t="s">
        <v>5888</v>
      </c>
      <c r="B190" s="576" t="s">
        <v>6417</v>
      </c>
      <c r="C190" s="221" t="s">
        <v>5885</v>
      </c>
      <c r="D190" s="176"/>
      <c r="E190" s="188" t="s">
        <v>6542</v>
      </c>
      <c r="F190" s="168" t="s">
        <v>32</v>
      </c>
      <c r="G190" s="129"/>
      <c r="H190" s="242"/>
      <c r="I190" s="198"/>
      <c r="J190" s="198"/>
      <c r="K190" s="198"/>
      <c r="L190" s="198"/>
      <c r="M190" s="198"/>
      <c r="N190" s="198"/>
      <c r="O190" s="198"/>
      <c r="P190" s="198"/>
      <c r="Q190" s="198"/>
      <c r="R190" s="198"/>
      <c r="S190" s="198"/>
      <c r="T190" s="198"/>
      <c r="U190" s="285"/>
    </row>
    <row r="191" spans="1:21" ht="15">
      <c r="A191" s="776" t="s">
        <v>5889</v>
      </c>
      <c r="B191" s="576" t="s">
        <v>6418</v>
      </c>
      <c r="C191" s="221" t="s">
        <v>5885</v>
      </c>
      <c r="D191" s="176"/>
      <c r="E191" s="188" t="s">
        <v>6532</v>
      </c>
      <c r="F191" s="168" t="s">
        <v>32</v>
      </c>
      <c r="G191" s="129"/>
      <c r="H191" s="242"/>
      <c r="I191" s="198"/>
      <c r="J191" s="198"/>
      <c r="K191" s="198"/>
      <c r="L191" s="198"/>
      <c r="M191" s="198"/>
      <c r="N191" s="198"/>
      <c r="O191" s="198"/>
      <c r="P191" s="198"/>
      <c r="Q191" s="198"/>
      <c r="R191" s="198"/>
      <c r="S191" s="198"/>
      <c r="T191" s="198"/>
      <c r="U191" s="285"/>
    </row>
    <row r="192" spans="1:21" ht="15">
      <c r="A192" s="776" t="s">
        <v>5890</v>
      </c>
      <c r="B192" s="576" t="s">
        <v>6419</v>
      </c>
      <c r="C192" s="221" t="s">
        <v>5891</v>
      </c>
      <c r="D192" s="176"/>
      <c r="E192" s="188" t="s">
        <v>1086</v>
      </c>
      <c r="F192" s="168" t="s">
        <v>32</v>
      </c>
      <c r="G192" s="129"/>
      <c r="H192" s="242"/>
      <c r="I192" s="198"/>
      <c r="J192" s="198"/>
      <c r="K192" s="198"/>
      <c r="L192" s="198"/>
      <c r="M192" s="198"/>
      <c r="N192" s="198"/>
      <c r="O192" s="198"/>
      <c r="P192" s="198"/>
      <c r="Q192" s="198"/>
      <c r="R192" s="198"/>
      <c r="S192" s="198"/>
      <c r="T192" s="198"/>
      <c r="U192" s="285"/>
    </row>
    <row r="193" spans="1:21" ht="15">
      <c r="A193" s="776" t="s">
        <v>5892</v>
      </c>
      <c r="B193" s="576" t="s">
        <v>6420</v>
      </c>
      <c r="C193" s="221" t="s">
        <v>5891</v>
      </c>
      <c r="D193" s="176"/>
      <c r="E193" s="188" t="s">
        <v>6542</v>
      </c>
      <c r="F193" s="168" t="s">
        <v>32</v>
      </c>
      <c r="G193" s="129"/>
      <c r="H193" s="242"/>
      <c r="I193" s="198"/>
      <c r="J193" s="198"/>
      <c r="K193" s="198"/>
      <c r="L193" s="198"/>
      <c r="M193" s="198"/>
      <c r="N193" s="198"/>
      <c r="O193" s="198"/>
      <c r="P193" s="198"/>
      <c r="Q193" s="198"/>
      <c r="R193" s="198"/>
      <c r="S193" s="198"/>
      <c r="T193" s="198"/>
      <c r="U193" s="285"/>
    </row>
    <row r="194" spans="1:21" ht="15">
      <c r="A194" s="776" t="s">
        <v>5893</v>
      </c>
      <c r="B194" s="576" t="s">
        <v>6421</v>
      </c>
      <c r="C194" s="221" t="s">
        <v>5891</v>
      </c>
      <c r="D194" s="176"/>
      <c r="E194" s="188" t="s">
        <v>6532</v>
      </c>
      <c r="F194" s="168" t="s">
        <v>32</v>
      </c>
      <c r="G194" s="129"/>
      <c r="H194" s="242"/>
      <c r="I194" s="198"/>
      <c r="J194" s="198"/>
      <c r="K194" s="198"/>
      <c r="L194" s="198"/>
      <c r="M194" s="198"/>
      <c r="N194" s="198"/>
      <c r="O194" s="198"/>
      <c r="P194" s="198"/>
      <c r="Q194" s="198"/>
      <c r="R194" s="198"/>
      <c r="S194" s="198"/>
      <c r="T194" s="198"/>
      <c r="U194" s="285"/>
    </row>
    <row r="195" spans="1:21" ht="25.5">
      <c r="A195" s="135"/>
      <c r="B195" s="135" t="s">
        <v>6422</v>
      </c>
      <c r="C195" s="534" t="s">
        <v>5894</v>
      </c>
      <c r="D195" s="306" t="s">
        <v>5770</v>
      </c>
      <c r="E195" s="174" t="s">
        <v>6516</v>
      </c>
      <c r="F195" s="172" t="s">
        <v>11</v>
      </c>
      <c r="G195" s="586"/>
      <c r="H195" s="252"/>
      <c r="I195" s="201"/>
      <c r="J195" s="201"/>
      <c r="K195" s="201"/>
      <c r="L195" s="201"/>
      <c r="M195" s="201"/>
      <c r="N195" s="201"/>
      <c r="O195" s="201"/>
      <c r="P195" s="201"/>
      <c r="Q195" s="201"/>
      <c r="R195" s="201"/>
      <c r="S195" s="201"/>
      <c r="T195" s="201"/>
      <c r="U195" s="202"/>
    </row>
    <row r="196" spans="1:21" ht="15">
      <c r="A196" s="776"/>
      <c r="B196" s="612" t="s">
        <v>6423</v>
      </c>
      <c r="C196" s="150" t="s">
        <v>7761</v>
      </c>
      <c r="D196" s="219"/>
      <c r="E196" s="175" t="s">
        <v>402</v>
      </c>
      <c r="F196" s="168" t="s">
        <v>32</v>
      </c>
      <c r="G196" s="129"/>
      <c r="H196" s="242"/>
      <c r="I196" s="198"/>
      <c r="J196" s="198"/>
      <c r="K196" s="198"/>
      <c r="L196" s="198"/>
      <c r="M196" s="198"/>
      <c r="N196" s="198"/>
      <c r="O196" s="198"/>
      <c r="P196" s="198"/>
      <c r="Q196" s="198"/>
      <c r="R196" s="198"/>
      <c r="S196" s="198"/>
      <c r="T196" s="198"/>
      <c r="U196" s="285"/>
    </row>
    <row r="197" spans="1:21" ht="15">
      <c r="A197" s="776"/>
      <c r="B197" s="612" t="s">
        <v>6424</v>
      </c>
      <c r="C197" s="150" t="s">
        <v>7773</v>
      </c>
      <c r="D197" s="219"/>
      <c r="E197" s="175" t="s">
        <v>5895</v>
      </c>
      <c r="F197" s="168" t="s">
        <v>32</v>
      </c>
      <c r="G197" s="129"/>
      <c r="H197" s="242"/>
      <c r="I197" s="198"/>
      <c r="J197" s="198"/>
      <c r="K197" s="198"/>
      <c r="L197" s="198"/>
      <c r="M197" s="198"/>
      <c r="N197" s="198"/>
      <c r="O197" s="198"/>
      <c r="P197" s="198"/>
      <c r="Q197" s="198"/>
      <c r="R197" s="198"/>
      <c r="S197" s="198"/>
      <c r="T197" s="198"/>
      <c r="U197" s="285"/>
    </row>
    <row r="198" spans="1:21" ht="15">
      <c r="A198" s="776"/>
      <c r="B198" s="612" t="s">
        <v>6425</v>
      </c>
      <c r="C198" s="150" t="s">
        <v>7762</v>
      </c>
      <c r="D198" s="219"/>
      <c r="E198" s="175" t="s">
        <v>5895</v>
      </c>
      <c r="F198" s="168" t="s">
        <v>32</v>
      </c>
      <c r="G198" s="129"/>
      <c r="H198" s="242"/>
      <c r="I198" s="198"/>
      <c r="J198" s="198"/>
      <c r="K198" s="198"/>
      <c r="L198" s="198"/>
      <c r="M198" s="198"/>
      <c r="N198" s="198"/>
      <c r="O198" s="198"/>
      <c r="P198" s="198"/>
      <c r="Q198" s="198"/>
      <c r="R198" s="198"/>
      <c r="S198" s="198"/>
      <c r="T198" s="198"/>
      <c r="U198" s="285"/>
    </row>
    <row r="199" spans="1:21" ht="15">
      <c r="A199" s="578"/>
      <c r="B199" s="612" t="s">
        <v>6426</v>
      </c>
      <c r="C199" s="150" t="s">
        <v>7772</v>
      </c>
      <c r="D199" s="219"/>
      <c r="E199" s="175" t="s">
        <v>5895</v>
      </c>
      <c r="F199" s="168" t="s">
        <v>32</v>
      </c>
      <c r="G199" s="129"/>
      <c r="H199" s="242"/>
      <c r="I199" s="198"/>
      <c r="J199" s="198"/>
      <c r="K199" s="198"/>
      <c r="L199" s="198"/>
      <c r="M199" s="198"/>
      <c r="N199" s="198"/>
      <c r="O199" s="198"/>
      <c r="P199" s="198"/>
      <c r="Q199" s="198"/>
      <c r="R199" s="198"/>
      <c r="S199" s="198"/>
      <c r="T199" s="198"/>
      <c r="U199" s="285"/>
    </row>
    <row r="200" spans="1:21" ht="25.5">
      <c r="A200" s="578"/>
      <c r="B200" s="612" t="s">
        <v>6427</v>
      </c>
      <c r="C200" s="150" t="s">
        <v>7771</v>
      </c>
      <c r="D200" s="219"/>
      <c r="E200" s="175" t="s">
        <v>5895</v>
      </c>
      <c r="F200" s="168" t="s">
        <v>32</v>
      </c>
      <c r="G200" s="129"/>
      <c r="H200" s="242"/>
      <c r="I200" s="198"/>
      <c r="J200" s="198"/>
      <c r="K200" s="198"/>
      <c r="L200" s="198"/>
      <c r="M200" s="198"/>
      <c r="N200" s="198"/>
      <c r="O200" s="198"/>
      <c r="P200" s="198"/>
      <c r="Q200" s="198"/>
      <c r="R200" s="198"/>
      <c r="S200" s="198"/>
      <c r="T200" s="198"/>
      <c r="U200" s="285"/>
    </row>
    <row r="201" spans="1:21" ht="15">
      <c r="A201" s="508"/>
      <c r="B201" s="612" t="s">
        <v>6428</v>
      </c>
      <c r="C201" s="150" t="s">
        <v>7770</v>
      </c>
      <c r="D201" s="219"/>
      <c r="E201" s="175" t="s">
        <v>5807</v>
      </c>
      <c r="F201" s="168" t="s">
        <v>32</v>
      </c>
      <c r="G201" s="129"/>
      <c r="H201" s="242"/>
      <c r="I201" s="198"/>
      <c r="J201" s="198"/>
      <c r="K201" s="198"/>
      <c r="L201" s="198"/>
      <c r="M201" s="198"/>
      <c r="N201" s="198"/>
      <c r="O201" s="198"/>
      <c r="P201" s="198"/>
      <c r="Q201" s="198"/>
      <c r="R201" s="198"/>
      <c r="S201" s="198"/>
      <c r="T201" s="198"/>
      <c r="U201" s="285"/>
    </row>
    <row r="202" spans="1:21" ht="25.5">
      <c r="A202" s="578"/>
      <c r="B202" s="612" t="s">
        <v>6429</v>
      </c>
      <c r="C202" s="150" t="s">
        <v>7769</v>
      </c>
      <c r="D202" s="219"/>
      <c r="E202" s="175" t="s">
        <v>5807</v>
      </c>
      <c r="F202" s="168" t="s">
        <v>32</v>
      </c>
      <c r="G202" s="129"/>
      <c r="H202" s="242"/>
      <c r="I202" s="198"/>
      <c r="J202" s="198"/>
      <c r="K202" s="198"/>
      <c r="L202" s="198"/>
      <c r="M202" s="198"/>
      <c r="N202" s="198"/>
      <c r="O202" s="198"/>
      <c r="P202" s="198"/>
      <c r="Q202" s="198"/>
      <c r="R202" s="198"/>
      <c r="S202" s="198"/>
      <c r="T202" s="198"/>
      <c r="U202" s="285"/>
    </row>
    <row r="203" spans="1:21" ht="15">
      <c r="A203" s="578"/>
      <c r="B203" s="612" t="s">
        <v>6430</v>
      </c>
      <c r="C203" s="150" t="s">
        <v>7774</v>
      </c>
      <c r="D203" s="219"/>
      <c r="E203" s="175" t="s">
        <v>201</v>
      </c>
      <c r="F203" s="168" t="s">
        <v>32</v>
      </c>
      <c r="G203" s="129"/>
      <c r="H203" s="242"/>
      <c r="I203" s="198"/>
      <c r="J203" s="198"/>
      <c r="K203" s="198"/>
      <c r="L203" s="198"/>
      <c r="M203" s="198"/>
      <c r="N203" s="198"/>
      <c r="O203" s="198"/>
      <c r="P203" s="198"/>
      <c r="Q203" s="198"/>
      <c r="R203" s="198"/>
      <c r="S203" s="198"/>
      <c r="T203" s="198"/>
      <c r="U203" s="285"/>
    </row>
    <row r="204" spans="1:21" ht="15">
      <c r="A204" s="776"/>
      <c r="B204" s="612" t="s">
        <v>6431</v>
      </c>
      <c r="C204" s="150" t="s">
        <v>7775</v>
      </c>
      <c r="D204" s="219"/>
      <c r="E204" s="175" t="s">
        <v>5896</v>
      </c>
      <c r="F204" s="168" t="s">
        <v>32</v>
      </c>
      <c r="G204" s="129"/>
      <c r="H204" s="242"/>
      <c r="I204" s="198"/>
      <c r="J204" s="198"/>
      <c r="K204" s="198"/>
      <c r="L204" s="198"/>
      <c r="M204" s="198"/>
      <c r="N204" s="198"/>
      <c r="O204" s="198"/>
      <c r="P204" s="198"/>
      <c r="Q204" s="198"/>
      <c r="R204" s="198"/>
      <c r="S204" s="198"/>
      <c r="T204" s="198"/>
      <c r="U204" s="285"/>
    </row>
    <row r="205" spans="1:21" ht="15">
      <c r="A205" s="776"/>
      <c r="B205" s="612" t="s">
        <v>6432</v>
      </c>
      <c r="C205" s="150" t="s">
        <v>7776</v>
      </c>
      <c r="D205" s="219"/>
      <c r="E205" s="175" t="s">
        <v>201</v>
      </c>
      <c r="F205" s="168" t="s">
        <v>32</v>
      </c>
      <c r="G205" s="129"/>
      <c r="H205" s="242"/>
      <c r="I205" s="198"/>
      <c r="J205" s="198"/>
      <c r="K205" s="198"/>
      <c r="L205" s="198"/>
      <c r="M205" s="198"/>
      <c r="N205" s="198"/>
      <c r="O205" s="198"/>
      <c r="P205" s="198"/>
      <c r="Q205" s="198"/>
      <c r="R205" s="198"/>
      <c r="S205" s="198"/>
      <c r="T205" s="198"/>
      <c r="U205" s="285"/>
    </row>
    <row r="206" spans="1:21" ht="15">
      <c r="A206" s="776"/>
      <c r="B206" s="612" t="s">
        <v>6433</v>
      </c>
      <c r="C206" s="150" t="s">
        <v>7777</v>
      </c>
      <c r="D206" s="219"/>
      <c r="E206" s="175" t="s">
        <v>324</v>
      </c>
      <c r="F206" s="168" t="s">
        <v>32</v>
      </c>
      <c r="G206" s="129"/>
      <c r="H206" s="242"/>
      <c r="I206" s="198"/>
      <c r="J206" s="198"/>
      <c r="K206" s="198"/>
      <c r="L206" s="198"/>
      <c r="M206" s="198"/>
      <c r="N206" s="198"/>
      <c r="O206" s="198"/>
      <c r="P206" s="198"/>
      <c r="Q206" s="198"/>
      <c r="R206" s="198"/>
      <c r="S206" s="198"/>
      <c r="T206" s="198"/>
      <c r="U206" s="285"/>
    </row>
    <row r="207" spans="1:21" ht="25.5">
      <c r="A207" s="135" t="s">
        <v>5897</v>
      </c>
      <c r="B207" s="135" t="s">
        <v>6434</v>
      </c>
      <c r="C207" s="534" t="s">
        <v>5898</v>
      </c>
      <c r="D207" s="306" t="s">
        <v>5770</v>
      </c>
      <c r="E207" s="174" t="s">
        <v>6516</v>
      </c>
      <c r="F207" s="172" t="s">
        <v>11</v>
      </c>
      <c r="G207" s="586"/>
      <c r="H207" s="174"/>
      <c r="I207" s="201"/>
      <c r="J207" s="201"/>
      <c r="K207" s="201"/>
      <c r="L207" s="201"/>
      <c r="M207" s="201"/>
      <c r="N207" s="201"/>
      <c r="O207" s="201"/>
      <c r="P207" s="201"/>
      <c r="Q207" s="201"/>
      <c r="R207" s="201"/>
      <c r="S207" s="201"/>
      <c r="T207" s="201"/>
      <c r="U207" s="202"/>
    </row>
    <row r="208" spans="1:21" ht="51">
      <c r="A208" s="578" t="s">
        <v>5899</v>
      </c>
      <c r="B208" s="576" t="s">
        <v>6435</v>
      </c>
      <c r="C208" s="150" t="s">
        <v>7778</v>
      </c>
      <c r="D208" s="176"/>
      <c r="E208" s="176" t="s">
        <v>7828</v>
      </c>
      <c r="F208" s="168" t="s">
        <v>32</v>
      </c>
      <c r="G208" s="129"/>
      <c r="H208" s="198"/>
      <c r="I208" s="198"/>
      <c r="J208" s="198"/>
      <c r="K208" s="198"/>
      <c r="L208" s="198"/>
      <c r="M208" s="198"/>
      <c r="N208" s="198"/>
      <c r="O208" s="198"/>
      <c r="P208" s="198"/>
      <c r="Q208" s="198"/>
      <c r="R208" s="198"/>
      <c r="S208" s="198"/>
      <c r="T208" s="198"/>
      <c r="U208" s="285"/>
    </row>
    <row r="209" spans="1:21" ht="63.75">
      <c r="A209" s="578" t="s">
        <v>5900</v>
      </c>
      <c r="B209" s="576" t="s">
        <v>6436</v>
      </c>
      <c r="C209" s="150" t="s">
        <v>7779</v>
      </c>
      <c r="D209" s="176"/>
      <c r="E209" s="176" t="s">
        <v>7828</v>
      </c>
      <c r="F209" s="168" t="s">
        <v>32</v>
      </c>
      <c r="G209" s="129"/>
      <c r="H209" s="198"/>
      <c r="I209" s="198"/>
      <c r="J209" s="198"/>
      <c r="K209" s="198"/>
      <c r="L209" s="198"/>
      <c r="M209" s="198"/>
      <c r="N209" s="198"/>
      <c r="O209" s="198"/>
      <c r="P209" s="198"/>
      <c r="Q209" s="198"/>
      <c r="R209" s="198"/>
      <c r="S209" s="198"/>
      <c r="T209" s="198"/>
      <c r="U209" s="285"/>
    </row>
    <row r="210" spans="1:21" ht="63.75">
      <c r="A210" s="578" t="s">
        <v>5901</v>
      </c>
      <c r="B210" s="576" t="s">
        <v>6437</v>
      </c>
      <c r="C210" s="150" t="s">
        <v>7780</v>
      </c>
      <c r="D210" s="176"/>
      <c r="E210" s="176" t="s">
        <v>7828</v>
      </c>
      <c r="F210" s="168" t="s">
        <v>32</v>
      </c>
      <c r="G210" s="129"/>
      <c r="H210" s="198"/>
      <c r="I210" s="198"/>
      <c r="J210" s="198"/>
      <c r="K210" s="198"/>
      <c r="L210" s="198"/>
      <c r="M210" s="198"/>
      <c r="N210" s="198"/>
      <c r="O210" s="198"/>
      <c r="P210" s="198"/>
      <c r="Q210" s="198"/>
      <c r="R210" s="198"/>
      <c r="S210" s="198"/>
      <c r="T210" s="198"/>
      <c r="U210" s="285"/>
    </row>
    <row r="211" spans="1:21" ht="38.25">
      <c r="A211" s="578" t="s">
        <v>5902</v>
      </c>
      <c r="B211" s="576" t="s">
        <v>6438</v>
      </c>
      <c r="C211" s="150" t="s">
        <v>5903</v>
      </c>
      <c r="D211" s="176"/>
      <c r="E211" s="176" t="s">
        <v>7829</v>
      </c>
      <c r="F211" s="168" t="s">
        <v>32</v>
      </c>
      <c r="G211" s="129"/>
      <c r="H211" s="198"/>
      <c r="I211" s="198"/>
      <c r="J211" s="198"/>
      <c r="K211" s="198"/>
      <c r="L211" s="198"/>
      <c r="M211" s="198"/>
      <c r="N211" s="198"/>
      <c r="O211" s="198"/>
      <c r="P211" s="198"/>
      <c r="Q211" s="198"/>
      <c r="R211" s="198"/>
      <c r="S211" s="198"/>
      <c r="T211" s="198"/>
      <c r="U211" s="285"/>
    </row>
    <row r="212" spans="1:21" ht="38.25">
      <c r="A212" s="578" t="s">
        <v>5904</v>
      </c>
      <c r="B212" s="576" t="s">
        <v>6439</v>
      </c>
      <c r="C212" s="150" t="s">
        <v>5905</v>
      </c>
      <c r="D212" s="176"/>
      <c r="E212" s="176" t="s">
        <v>7829</v>
      </c>
      <c r="F212" s="168" t="s">
        <v>32</v>
      </c>
      <c r="G212" s="129"/>
      <c r="H212" s="276"/>
      <c r="I212" s="198"/>
      <c r="J212" s="198"/>
      <c r="K212" s="198"/>
      <c r="L212" s="198"/>
      <c r="M212" s="198"/>
      <c r="N212" s="198"/>
      <c r="O212" s="198"/>
      <c r="P212" s="198"/>
      <c r="Q212" s="198"/>
      <c r="R212" s="198"/>
      <c r="S212" s="198"/>
      <c r="T212" s="198"/>
      <c r="U212" s="285"/>
    </row>
    <row r="213" spans="1:21" ht="15">
      <c r="A213" s="578"/>
      <c r="B213" s="576" t="s">
        <v>6440</v>
      </c>
      <c r="C213" s="150" t="s">
        <v>7781</v>
      </c>
      <c r="D213" s="167"/>
      <c r="E213" s="167" t="s">
        <v>5810</v>
      </c>
      <c r="F213" s="168" t="s">
        <v>32</v>
      </c>
      <c r="G213" s="226"/>
      <c r="H213" s="198"/>
      <c r="I213" s="198"/>
      <c r="J213" s="198"/>
      <c r="K213" s="198"/>
      <c r="L213" s="198"/>
      <c r="M213" s="198"/>
      <c r="N213" s="198"/>
      <c r="O213" s="198"/>
      <c r="P213" s="198"/>
      <c r="Q213" s="198"/>
      <c r="R213" s="198"/>
      <c r="S213" s="198"/>
      <c r="T213" s="198"/>
      <c r="U213" s="285"/>
    </row>
    <row r="214" spans="1:21" ht="15">
      <c r="A214" s="578"/>
      <c r="B214" s="576" t="s">
        <v>6441</v>
      </c>
      <c r="C214" s="150" t="s">
        <v>7782</v>
      </c>
      <c r="D214" s="167"/>
      <c r="E214" s="167" t="s">
        <v>5810</v>
      </c>
      <c r="F214" s="168" t="s">
        <v>32</v>
      </c>
      <c r="G214" s="226"/>
      <c r="H214" s="198"/>
      <c r="I214" s="198"/>
      <c r="J214" s="198"/>
      <c r="K214" s="198"/>
      <c r="L214" s="198"/>
      <c r="M214" s="198"/>
      <c r="N214" s="198"/>
      <c r="O214" s="198"/>
      <c r="P214" s="198"/>
      <c r="Q214" s="198"/>
      <c r="R214" s="198"/>
      <c r="S214" s="198"/>
      <c r="T214" s="198"/>
      <c r="U214" s="285"/>
    </row>
    <row r="215" spans="1:21" ht="15">
      <c r="A215" s="578"/>
      <c r="B215" s="576" t="s">
        <v>6442</v>
      </c>
      <c r="C215" s="150" t="s">
        <v>5906</v>
      </c>
      <c r="D215" s="176"/>
      <c r="E215" s="176" t="s">
        <v>5907</v>
      </c>
      <c r="F215" s="168" t="s">
        <v>32</v>
      </c>
      <c r="G215" s="226"/>
      <c r="H215" s="198"/>
      <c r="I215" s="198"/>
      <c r="J215" s="198"/>
      <c r="K215" s="198"/>
      <c r="L215" s="198"/>
      <c r="M215" s="198"/>
      <c r="N215" s="198"/>
      <c r="O215" s="198"/>
      <c r="P215" s="198"/>
      <c r="Q215" s="198"/>
      <c r="R215" s="198"/>
      <c r="S215" s="198"/>
      <c r="T215" s="198"/>
      <c r="U215" s="285"/>
    </row>
    <row r="216" spans="1:21" ht="15">
      <c r="A216" s="578"/>
      <c r="B216" s="576" t="s">
        <v>6443</v>
      </c>
      <c r="C216" s="150" t="s">
        <v>7783</v>
      </c>
      <c r="D216" s="167"/>
      <c r="E216" s="167" t="s">
        <v>5810</v>
      </c>
      <c r="F216" s="168" t="s">
        <v>32</v>
      </c>
      <c r="G216" s="226"/>
      <c r="H216" s="198"/>
      <c r="I216" s="198"/>
      <c r="J216" s="198"/>
      <c r="K216" s="198"/>
      <c r="L216" s="198"/>
      <c r="M216" s="198"/>
      <c r="N216" s="198"/>
      <c r="O216" s="198"/>
      <c r="P216" s="198"/>
      <c r="Q216" s="198"/>
      <c r="R216" s="198"/>
      <c r="S216" s="198"/>
      <c r="T216" s="198"/>
      <c r="U216" s="285"/>
    </row>
    <row r="217" spans="1:21" ht="15">
      <c r="A217" s="578"/>
      <c r="B217" s="576" t="s">
        <v>6444</v>
      </c>
      <c r="C217" s="150" t="s">
        <v>7784</v>
      </c>
      <c r="D217" s="167"/>
      <c r="E217" s="167" t="s">
        <v>5810</v>
      </c>
      <c r="F217" s="168" t="s">
        <v>32</v>
      </c>
      <c r="G217" s="226"/>
      <c r="H217" s="198"/>
      <c r="I217" s="198"/>
      <c r="J217" s="198"/>
      <c r="K217" s="198"/>
      <c r="L217" s="198"/>
      <c r="M217" s="198"/>
      <c r="N217" s="198"/>
      <c r="O217" s="198"/>
      <c r="P217" s="198"/>
      <c r="Q217" s="198"/>
      <c r="R217" s="198"/>
      <c r="S217" s="198"/>
      <c r="T217" s="198"/>
      <c r="U217" s="285"/>
    </row>
    <row r="218" spans="1:21" ht="25.5">
      <c r="A218" s="578"/>
      <c r="B218" s="576" t="s">
        <v>6445</v>
      </c>
      <c r="C218" s="150" t="s">
        <v>7785</v>
      </c>
      <c r="D218" s="167"/>
      <c r="E218" s="167" t="s">
        <v>224</v>
      </c>
      <c r="F218" s="168" t="s">
        <v>32</v>
      </c>
      <c r="G218" s="226"/>
      <c r="H218" s="198"/>
      <c r="I218" s="198"/>
      <c r="J218" s="198"/>
      <c r="K218" s="198"/>
      <c r="L218" s="198"/>
      <c r="M218" s="198"/>
      <c r="N218" s="198"/>
      <c r="O218" s="198"/>
      <c r="P218" s="198"/>
      <c r="Q218" s="198"/>
      <c r="R218" s="198"/>
      <c r="S218" s="198"/>
      <c r="T218" s="198"/>
      <c r="U218" s="285"/>
    </row>
    <row r="219" spans="1:21" ht="25.5">
      <c r="A219" s="578"/>
      <c r="B219" s="576" t="s">
        <v>6446</v>
      </c>
      <c r="C219" s="150" t="s">
        <v>7786</v>
      </c>
      <c r="D219" s="167"/>
      <c r="E219" s="167" t="s">
        <v>224</v>
      </c>
      <c r="F219" s="168" t="s">
        <v>32</v>
      </c>
      <c r="G219" s="226"/>
      <c r="H219" s="183"/>
      <c r="I219" s="198"/>
      <c r="J219" s="198"/>
      <c r="K219" s="198"/>
      <c r="L219" s="198"/>
      <c r="M219" s="198"/>
      <c r="N219" s="198"/>
      <c r="O219" s="198"/>
      <c r="P219" s="198"/>
      <c r="Q219" s="198"/>
      <c r="R219" s="198"/>
      <c r="S219" s="198"/>
      <c r="T219" s="198"/>
      <c r="U219" s="285"/>
    </row>
    <row r="220" spans="1:21" ht="25.5">
      <c r="A220" s="135" t="s">
        <v>5908</v>
      </c>
      <c r="B220" s="135" t="s">
        <v>6447</v>
      </c>
      <c r="C220" s="534" t="s">
        <v>5909</v>
      </c>
      <c r="D220" s="306" t="s">
        <v>5770</v>
      </c>
      <c r="E220" s="174" t="s">
        <v>6516</v>
      </c>
      <c r="F220" s="172" t="s">
        <v>11</v>
      </c>
      <c r="G220" s="586"/>
      <c r="H220" s="200"/>
      <c r="I220" s="196"/>
      <c r="J220" s="196"/>
      <c r="K220" s="201"/>
      <c r="L220" s="201"/>
      <c r="M220" s="201"/>
      <c r="N220" s="201"/>
      <c r="O220" s="201"/>
      <c r="P220" s="201"/>
      <c r="Q220" s="201"/>
      <c r="R220" s="201"/>
      <c r="S220" s="201"/>
      <c r="T220" s="201"/>
      <c r="U220" s="202"/>
    </row>
    <row r="221" spans="1:21" ht="25.5">
      <c r="A221" s="776" t="s">
        <v>5910</v>
      </c>
      <c r="B221" s="576" t="s">
        <v>6448</v>
      </c>
      <c r="C221" s="221" t="s">
        <v>7077</v>
      </c>
      <c r="D221" s="167" t="s">
        <v>2103</v>
      </c>
      <c r="E221" s="214" t="s">
        <v>2174</v>
      </c>
      <c r="F221" s="168" t="s">
        <v>32</v>
      </c>
      <c r="G221" s="129"/>
      <c r="H221" s="242"/>
      <c r="I221" s="198"/>
      <c r="J221" s="198"/>
      <c r="K221" s="198"/>
      <c r="L221" s="198"/>
      <c r="M221" s="198"/>
      <c r="N221" s="198"/>
      <c r="O221" s="198"/>
      <c r="P221" s="198"/>
      <c r="Q221" s="198"/>
      <c r="R221" s="198"/>
      <c r="S221" s="198"/>
      <c r="T221" s="198"/>
      <c r="U221" s="285"/>
    </row>
    <row r="222" spans="1:21" ht="25.5">
      <c r="A222" s="776" t="s">
        <v>5911</v>
      </c>
      <c r="B222" s="576" t="s">
        <v>6449</v>
      </c>
      <c r="C222" s="221" t="s">
        <v>7077</v>
      </c>
      <c r="D222" s="167" t="s">
        <v>2103</v>
      </c>
      <c r="E222" s="214" t="s">
        <v>149</v>
      </c>
      <c r="F222" s="168" t="s">
        <v>32</v>
      </c>
      <c r="G222" s="129"/>
      <c r="H222" s="242"/>
      <c r="I222" s="198"/>
      <c r="J222" s="198"/>
      <c r="K222" s="198"/>
      <c r="L222" s="198"/>
      <c r="M222" s="198"/>
      <c r="N222" s="198"/>
      <c r="O222" s="198"/>
      <c r="P222" s="198"/>
      <c r="Q222" s="198"/>
      <c r="R222" s="198"/>
      <c r="S222" s="198"/>
      <c r="T222" s="198"/>
      <c r="U222" s="285"/>
    </row>
    <row r="223" spans="1:21" ht="25.5">
      <c r="A223" s="776" t="s">
        <v>5912</v>
      </c>
      <c r="B223" s="576" t="s">
        <v>6450</v>
      </c>
      <c r="C223" s="221" t="s">
        <v>7077</v>
      </c>
      <c r="D223" s="167" t="s">
        <v>2103</v>
      </c>
      <c r="E223" s="214" t="s">
        <v>2106</v>
      </c>
      <c r="F223" s="168" t="s">
        <v>32</v>
      </c>
      <c r="G223" s="129"/>
      <c r="H223" s="242"/>
      <c r="I223" s="198"/>
      <c r="J223" s="198"/>
      <c r="K223" s="198"/>
      <c r="L223" s="198"/>
      <c r="M223" s="198"/>
      <c r="N223" s="198"/>
      <c r="O223" s="198"/>
      <c r="P223" s="198"/>
      <c r="Q223" s="198"/>
      <c r="R223" s="198"/>
      <c r="S223" s="198"/>
      <c r="T223" s="198"/>
      <c r="U223" s="285"/>
    </row>
    <row r="224" spans="1:21" ht="25.5">
      <c r="A224" s="776" t="s">
        <v>5913</v>
      </c>
      <c r="B224" s="576" t="s">
        <v>6451</v>
      </c>
      <c r="C224" s="221" t="s">
        <v>7787</v>
      </c>
      <c r="D224" s="167" t="s">
        <v>2103</v>
      </c>
      <c r="E224" s="214" t="s">
        <v>2174</v>
      </c>
      <c r="F224" s="168" t="s">
        <v>32</v>
      </c>
      <c r="G224" s="129"/>
      <c r="H224" s="242"/>
      <c r="I224" s="198"/>
      <c r="J224" s="198"/>
      <c r="K224" s="198"/>
      <c r="L224" s="198"/>
      <c r="M224" s="198"/>
      <c r="N224" s="198"/>
      <c r="O224" s="198"/>
      <c r="P224" s="198"/>
      <c r="Q224" s="198"/>
      <c r="R224" s="198"/>
      <c r="S224" s="198"/>
      <c r="T224" s="198"/>
      <c r="U224" s="285"/>
    </row>
    <row r="225" spans="1:21" ht="25.5">
      <c r="A225" s="776" t="s">
        <v>5914</v>
      </c>
      <c r="B225" s="576" t="s">
        <v>6452</v>
      </c>
      <c r="C225" s="221" t="s">
        <v>7787</v>
      </c>
      <c r="D225" s="167" t="s">
        <v>2103</v>
      </c>
      <c r="E225" s="214" t="s">
        <v>2106</v>
      </c>
      <c r="F225" s="168" t="s">
        <v>32</v>
      </c>
      <c r="G225" s="129"/>
      <c r="H225" s="242"/>
      <c r="I225" s="198"/>
      <c r="J225" s="198"/>
      <c r="K225" s="198"/>
      <c r="L225" s="198"/>
      <c r="M225" s="198"/>
      <c r="N225" s="198"/>
      <c r="O225" s="198"/>
      <c r="P225" s="198"/>
      <c r="Q225" s="198"/>
      <c r="R225" s="198"/>
      <c r="S225" s="198"/>
      <c r="T225" s="198"/>
      <c r="U225" s="285"/>
    </row>
    <row r="226" spans="1:21" ht="25.5">
      <c r="A226" s="776" t="s">
        <v>5915</v>
      </c>
      <c r="B226" s="576" t="s">
        <v>6453</v>
      </c>
      <c r="C226" s="221" t="s">
        <v>7787</v>
      </c>
      <c r="D226" s="167" t="s">
        <v>2103</v>
      </c>
      <c r="E226" s="214" t="s">
        <v>149</v>
      </c>
      <c r="F226" s="168" t="s">
        <v>32</v>
      </c>
      <c r="G226" s="129"/>
      <c r="H226" s="242"/>
      <c r="I226" s="198"/>
      <c r="J226" s="198"/>
      <c r="K226" s="198"/>
      <c r="L226" s="198"/>
      <c r="M226" s="198"/>
      <c r="N226" s="198"/>
      <c r="O226" s="198"/>
      <c r="P226" s="198"/>
      <c r="Q226" s="198"/>
      <c r="R226" s="198"/>
      <c r="S226" s="198"/>
      <c r="T226" s="198"/>
      <c r="U226" s="285"/>
    </row>
    <row r="227" spans="1:21" ht="38.25">
      <c r="A227" s="776" t="s">
        <v>5916</v>
      </c>
      <c r="B227" s="576" t="s">
        <v>6454</v>
      </c>
      <c r="C227" s="221" t="s">
        <v>2117</v>
      </c>
      <c r="D227" s="167" t="s">
        <v>2103</v>
      </c>
      <c r="E227" s="214" t="s">
        <v>2174</v>
      </c>
      <c r="F227" s="168" t="s">
        <v>32</v>
      </c>
      <c r="G227" s="129"/>
      <c r="H227" s="242"/>
      <c r="I227" s="198"/>
      <c r="J227" s="198"/>
      <c r="K227" s="198"/>
      <c r="L227" s="198"/>
      <c r="M227" s="198"/>
      <c r="N227" s="198"/>
      <c r="O227" s="198"/>
      <c r="P227" s="198"/>
      <c r="Q227" s="198"/>
      <c r="R227" s="198"/>
      <c r="S227" s="198"/>
      <c r="T227" s="198"/>
      <c r="U227" s="285"/>
    </row>
    <row r="228" spans="1:21" ht="38.25">
      <c r="A228" s="776" t="s">
        <v>5917</v>
      </c>
      <c r="B228" s="576" t="s">
        <v>6455</v>
      </c>
      <c r="C228" s="221" t="s">
        <v>2117</v>
      </c>
      <c r="D228" s="167" t="s">
        <v>2103</v>
      </c>
      <c r="E228" s="214" t="s">
        <v>2106</v>
      </c>
      <c r="F228" s="168" t="s">
        <v>32</v>
      </c>
      <c r="G228" s="129"/>
      <c r="H228" s="242"/>
      <c r="I228" s="198"/>
      <c r="J228" s="198"/>
      <c r="K228" s="198"/>
      <c r="L228" s="198"/>
      <c r="M228" s="198"/>
      <c r="N228" s="198"/>
      <c r="O228" s="198"/>
      <c r="P228" s="198"/>
      <c r="Q228" s="198"/>
      <c r="R228" s="198"/>
      <c r="S228" s="198"/>
      <c r="T228" s="198"/>
      <c r="U228" s="285"/>
    </row>
    <row r="229" spans="1:21" ht="38.25">
      <c r="A229" s="776" t="s">
        <v>5918</v>
      </c>
      <c r="B229" s="576" t="s">
        <v>6456</v>
      </c>
      <c r="C229" s="221" t="s">
        <v>2117</v>
      </c>
      <c r="D229" s="167" t="s">
        <v>2103</v>
      </c>
      <c r="E229" s="214" t="s">
        <v>149</v>
      </c>
      <c r="F229" s="168" t="s">
        <v>32</v>
      </c>
      <c r="G229" s="129"/>
      <c r="H229" s="242"/>
      <c r="I229" s="198"/>
      <c r="J229" s="198"/>
      <c r="K229" s="198"/>
      <c r="L229" s="198"/>
      <c r="M229" s="198"/>
      <c r="N229" s="198"/>
      <c r="O229" s="198"/>
      <c r="P229" s="198"/>
      <c r="Q229" s="198"/>
      <c r="R229" s="198"/>
      <c r="S229" s="198"/>
      <c r="T229" s="198"/>
      <c r="U229" s="285"/>
    </row>
    <row r="230" spans="1:21" ht="38.25">
      <c r="A230" s="776" t="s">
        <v>5919</v>
      </c>
      <c r="B230" s="576" t="s">
        <v>6457</v>
      </c>
      <c r="C230" s="221" t="s">
        <v>5920</v>
      </c>
      <c r="D230" s="167" t="s">
        <v>2103</v>
      </c>
      <c r="E230" s="214" t="s">
        <v>2174</v>
      </c>
      <c r="F230" s="168" t="s">
        <v>32</v>
      </c>
      <c r="G230" s="129"/>
      <c r="H230" s="242"/>
      <c r="I230" s="198"/>
      <c r="J230" s="198"/>
      <c r="K230" s="198"/>
      <c r="L230" s="198"/>
      <c r="M230" s="198"/>
      <c r="N230" s="198"/>
      <c r="O230" s="198"/>
      <c r="P230" s="198"/>
      <c r="Q230" s="198"/>
      <c r="R230" s="198"/>
      <c r="S230" s="198"/>
      <c r="T230" s="198"/>
      <c r="U230" s="285"/>
    </row>
    <row r="231" spans="1:21" ht="38.25">
      <c r="A231" s="776" t="s">
        <v>5921</v>
      </c>
      <c r="B231" s="576" t="s">
        <v>6458</v>
      </c>
      <c r="C231" s="221" t="s">
        <v>5920</v>
      </c>
      <c r="D231" s="167" t="s">
        <v>2103</v>
      </c>
      <c r="E231" s="214" t="s">
        <v>2106</v>
      </c>
      <c r="F231" s="168" t="s">
        <v>32</v>
      </c>
      <c r="G231" s="129"/>
      <c r="H231" s="242"/>
      <c r="I231" s="198"/>
      <c r="J231" s="198"/>
      <c r="K231" s="198"/>
      <c r="L231" s="198"/>
      <c r="M231" s="198"/>
      <c r="N231" s="198"/>
      <c r="O231" s="198"/>
      <c r="P231" s="198"/>
      <c r="Q231" s="198"/>
      <c r="R231" s="198"/>
      <c r="S231" s="198"/>
      <c r="T231" s="198"/>
      <c r="U231" s="285"/>
    </row>
    <row r="232" spans="1:21" ht="38.25">
      <c r="A232" s="776" t="s">
        <v>5922</v>
      </c>
      <c r="B232" s="576" t="s">
        <v>6459</v>
      </c>
      <c r="C232" s="221" t="s">
        <v>5920</v>
      </c>
      <c r="D232" s="167" t="s">
        <v>2103</v>
      </c>
      <c r="E232" s="214" t="s">
        <v>149</v>
      </c>
      <c r="F232" s="168" t="s">
        <v>32</v>
      </c>
      <c r="G232" s="129"/>
      <c r="H232" s="242"/>
      <c r="I232" s="198"/>
      <c r="J232" s="198"/>
      <c r="K232" s="198"/>
      <c r="L232" s="198"/>
      <c r="M232" s="198"/>
      <c r="N232" s="198"/>
      <c r="O232" s="198"/>
      <c r="P232" s="198"/>
      <c r="Q232" s="198"/>
      <c r="R232" s="198"/>
      <c r="S232" s="198"/>
      <c r="T232" s="198"/>
      <c r="U232" s="285"/>
    </row>
    <row r="233" spans="1:21" ht="25.5">
      <c r="A233" s="135" t="s">
        <v>5923</v>
      </c>
      <c r="B233" s="135" t="s">
        <v>6460</v>
      </c>
      <c r="C233" s="534" t="s">
        <v>5924</v>
      </c>
      <c r="D233" s="306" t="s">
        <v>5770</v>
      </c>
      <c r="E233" s="174" t="s">
        <v>6516</v>
      </c>
      <c r="F233" s="172" t="s">
        <v>11</v>
      </c>
      <c r="G233" s="586"/>
      <c r="H233" s="252"/>
      <c r="I233" s="201"/>
      <c r="J233" s="201"/>
      <c r="K233" s="201"/>
      <c r="L233" s="201"/>
      <c r="M233" s="201"/>
      <c r="N233" s="201"/>
      <c r="O233" s="201"/>
      <c r="P233" s="201"/>
      <c r="Q233" s="201"/>
      <c r="R233" s="201"/>
      <c r="S233" s="201"/>
      <c r="T233" s="201"/>
      <c r="U233" s="202"/>
    </row>
    <row r="234" spans="1:21" ht="38.25">
      <c r="A234" s="776" t="s">
        <v>5925</v>
      </c>
      <c r="B234" s="576" t="s">
        <v>6461</v>
      </c>
      <c r="C234" s="221" t="s">
        <v>7788</v>
      </c>
      <c r="D234" s="167" t="s">
        <v>2103</v>
      </c>
      <c r="E234" s="214" t="s">
        <v>2174</v>
      </c>
      <c r="F234" s="168" t="s">
        <v>32</v>
      </c>
      <c r="G234" s="129"/>
      <c r="H234" s="242"/>
      <c r="I234" s="198"/>
      <c r="J234" s="198"/>
      <c r="K234" s="198"/>
      <c r="L234" s="198"/>
      <c r="M234" s="198"/>
      <c r="N234" s="198"/>
      <c r="O234" s="198"/>
      <c r="P234" s="198"/>
      <c r="Q234" s="198"/>
      <c r="R234" s="198"/>
      <c r="S234" s="198"/>
      <c r="T234" s="198"/>
      <c r="U234" s="285"/>
    </row>
    <row r="235" spans="1:21" ht="25.5">
      <c r="A235" s="776" t="s">
        <v>5926</v>
      </c>
      <c r="B235" s="576" t="s">
        <v>6462</v>
      </c>
      <c r="C235" s="221" t="s">
        <v>7082</v>
      </c>
      <c r="D235" s="167" t="s">
        <v>2103</v>
      </c>
      <c r="E235" s="214" t="s">
        <v>2174</v>
      </c>
      <c r="F235" s="168" t="s">
        <v>32</v>
      </c>
      <c r="G235" s="129"/>
      <c r="H235" s="242"/>
      <c r="I235" s="198"/>
      <c r="J235" s="198"/>
      <c r="K235" s="198"/>
      <c r="L235" s="198"/>
      <c r="M235" s="198"/>
      <c r="N235" s="198"/>
      <c r="O235" s="198"/>
      <c r="P235" s="198"/>
      <c r="Q235" s="198"/>
      <c r="R235" s="198"/>
      <c r="S235" s="198"/>
      <c r="T235" s="198"/>
      <c r="U235" s="285"/>
    </row>
    <row r="236" spans="1:21" ht="38.25">
      <c r="A236" s="776" t="s">
        <v>5927</v>
      </c>
      <c r="B236" s="576" t="s">
        <v>6463</v>
      </c>
      <c r="C236" s="221" t="s">
        <v>7085</v>
      </c>
      <c r="D236" s="167" t="s">
        <v>2103</v>
      </c>
      <c r="E236" s="214" t="s">
        <v>2174</v>
      </c>
      <c r="F236" s="168" t="s">
        <v>32</v>
      </c>
      <c r="G236" s="129"/>
      <c r="H236" s="242"/>
      <c r="I236" s="198"/>
      <c r="J236" s="198"/>
      <c r="K236" s="198"/>
      <c r="L236" s="198"/>
      <c r="M236" s="198"/>
      <c r="N236" s="198"/>
      <c r="O236" s="198"/>
      <c r="P236" s="198"/>
      <c r="Q236" s="198"/>
      <c r="R236" s="198"/>
      <c r="S236" s="198"/>
      <c r="T236" s="198"/>
      <c r="U236" s="285"/>
    </row>
    <row r="237" spans="1:21" ht="38.25">
      <c r="A237" s="776" t="s">
        <v>5928</v>
      </c>
      <c r="B237" s="576" t="s">
        <v>6464</v>
      </c>
      <c r="C237" s="221" t="s">
        <v>2158</v>
      </c>
      <c r="D237" s="167" t="s">
        <v>2103</v>
      </c>
      <c r="E237" s="214" t="s">
        <v>2174</v>
      </c>
      <c r="F237" s="168" t="s">
        <v>32</v>
      </c>
      <c r="G237" s="129"/>
      <c r="H237" s="242"/>
      <c r="I237" s="198"/>
      <c r="J237" s="198"/>
      <c r="K237" s="198"/>
      <c r="L237" s="198"/>
      <c r="M237" s="198"/>
      <c r="N237" s="198"/>
      <c r="O237" s="198"/>
      <c r="P237" s="198"/>
      <c r="Q237" s="198"/>
      <c r="R237" s="198"/>
      <c r="S237" s="198"/>
      <c r="T237" s="198"/>
      <c r="U237" s="285"/>
    </row>
    <row r="238" spans="1:21" ht="38.25">
      <c r="A238" s="776" t="s">
        <v>5929</v>
      </c>
      <c r="B238" s="576" t="s">
        <v>6465</v>
      </c>
      <c r="C238" s="221" t="s">
        <v>2163</v>
      </c>
      <c r="D238" s="167" t="s">
        <v>2103</v>
      </c>
      <c r="E238" s="214" t="s">
        <v>2174</v>
      </c>
      <c r="F238" s="168" t="s">
        <v>32</v>
      </c>
      <c r="G238" s="129"/>
      <c r="H238" s="242"/>
      <c r="I238" s="198"/>
      <c r="J238" s="198"/>
      <c r="K238" s="198"/>
      <c r="L238" s="198"/>
      <c r="M238" s="198"/>
      <c r="N238" s="198"/>
      <c r="O238" s="198"/>
      <c r="P238" s="198"/>
      <c r="Q238" s="198"/>
      <c r="R238" s="198"/>
      <c r="S238" s="198"/>
      <c r="T238" s="198"/>
      <c r="U238" s="285"/>
    </row>
    <row r="239" spans="1:21" ht="25.5">
      <c r="A239" s="135"/>
      <c r="B239" s="135" t="s">
        <v>6466</v>
      </c>
      <c r="C239" s="534" t="s">
        <v>5930</v>
      </c>
      <c r="D239" s="306" t="s">
        <v>5770</v>
      </c>
      <c r="E239" s="174" t="s">
        <v>6516</v>
      </c>
      <c r="F239" s="172" t="s">
        <v>11</v>
      </c>
      <c r="G239" s="586"/>
      <c r="H239" s="252"/>
      <c r="I239" s="201"/>
      <c r="J239" s="201"/>
      <c r="K239" s="201"/>
      <c r="L239" s="201"/>
      <c r="M239" s="201"/>
      <c r="N239" s="201"/>
      <c r="O239" s="201"/>
      <c r="P239" s="201"/>
      <c r="Q239" s="201"/>
      <c r="R239" s="201"/>
      <c r="S239" s="201"/>
      <c r="T239" s="201"/>
      <c r="U239" s="202"/>
    </row>
    <row r="240" spans="1:21" ht="15">
      <c r="A240" s="776"/>
      <c r="B240" s="612" t="s">
        <v>6467</v>
      </c>
      <c r="C240" s="150" t="s">
        <v>5931</v>
      </c>
      <c r="D240" s="167"/>
      <c r="E240" s="167" t="s">
        <v>5932</v>
      </c>
      <c r="F240" s="168" t="s">
        <v>32</v>
      </c>
      <c r="G240" s="129"/>
      <c r="H240" s="242"/>
      <c r="I240" s="198"/>
      <c r="J240" s="198"/>
      <c r="K240" s="198"/>
      <c r="L240" s="198"/>
      <c r="M240" s="198"/>
      <c r="N240" s="198"/>
      <c r="O240" s="198"/>
      <c r="P240" s="198"/>
      <c r="Q240" s="198"/>
      <c r="R240" s="198"/>
      <c r="S240" s="198"/>
      <c r="T240" s="198"/>
      <c r="U240" s="285"/>
    </row>
    <row r="241" spans="1:21" ht="15">
      <c r="A241" s="776"/>
      <c r="B241" s="612" t="s">
        <v>6468</v>
      </c>
      <c r="C241" s="150" t="s">
        <v>5933</v>
      </c>
      <c r="D241" s="167"/>
      <c r="E241" s="167" t="s">
        <v>224</v>
      </c>
      <c r="F241" s="168" t="s">
        <v>32</v>
      </c>
      <c r="G241" s="129"/>
      <c r="H241" s="242"/>
      <c r="I241" s="198"/>
      <c r="J241" s="198"/>
      <c r="K241" s="198"/>
      <c r="L241" s="198"/>
      <c r="M241" s="198"/>
      <c r="N241" s="198"/>
      <c r="O241" s="198"/>
      <c r="P241" s="198"/>
      <c r="Q241" s="198"/>
      <c r="R241" s="198"/>
      <c r="S241" s="198"/>
      <c r="T241" s="198"/>
      <c r="U241" s="285"/>
    </row>
    <row r="242" spans="1:21" ht="15">
      <c r="A242" s="776"/>
      <c r="B242" s="612" t="s">
        <v>6469</v>
      </c>
      <c r="C242" s="150" t="s">
        <v>5934</v>
      </c>
      <c r="D242" s="167"/>
      <c r="E242" s="167" t="s">
        <v>224</v>
      </c>
      <c r="F242" s="168" t="s">
        <v>32</v>
      </c>
      <c r="G242" s="129"/>
      <c r="H242" s="242"/>
      <c r="I242" s="198"/>
      <c r="J242" s="198"/>
      <c r="K242" s="198"/>
      <c r="L242" s="198"/>
      <c r="M242" s="198"/>
      <c r="N242" s="198"/>
      <c r="O242" s="198"/>
      <c r="P242" s="198"/>
      <c r="Q242" s="198"/>
      <c r="R242" s="198"/>
      <c r="S242" s="198"/>
      <c r="T242" s="198"/>
      <c r="U242" s="285"/>
    </row>
    <row r="243" spans="1:21" ht="25.5">
      <c r="A243" s="135" t="s">
        <v>5935</v>
      </c>
      <c r="B243" s="135" t="s">
        <v>6470</v>
      </c>
      <c r="C243" s="174" t="s">
        <v>7789</v>
      </c>
      <c r="D243" s="174"/>
      <c r="E243" s="174"/>
      <c r="F243" s="172"/>
      <c r="G243" s="586"/>
      <c r="H243" s="252"/>
      <c r="I243" s="201"/>
      <c r="J243" s="201"/>
      <c r="K243" s="201"/>
      <c r="L243" s="201"/>
      <c r="M243" s="201"/>
      <c r="N243" s="201"/>
      <c r="O243" s="201"/>
      <c r="P243" s="201"/>
      <c r="Q243" s="201"/>
      <c r="R243" s="201"/>
      <c r="S243" s="201"/>
      <c r="T243" s="201"/>
      <c r="U243" s="202"/>
    </row>
    <row r="244" spans="1:21" ht="25.5">
      <c r="A244" s="135" t="s">
        <v>5936</v>
      </c>
      <c r="B244" s="135" t="s">
        <v>6471</v>
      </c>
      <c r="C244" s="534" t="s">
        <v>5937</v>
      </c>
      <c r="D244" s="306" t="s">
        <v>5770</v>
      </c>
      <c r="E244" s="174" t="s">
        <v>6516</v>
      </c>
      <c r="F244" s="172" t="s">
        <v>11</v>
      </c>
      <c r="G244" s="586"/>
      <c r="H244" s="252"/>
      <c r="I244" s="201"/>
      <c r="J244" s="201"/>
      <c r="K244" s="201"/>
      <c r="L244" s="201"/>
      <c r="M244" s="201"/>
      <c r="N244" s="201"/>
      <c r="O244" s="201"/>
      <c r="P244" s="201"/>
      <c r="Q244" s="201"/>
      <c r="R244" s="201"/>
      <c r="S244" s="201"/>
      <c r="T244" s="201"/>
      <c r="U244" s="202"/>
    </row>
    <row r="245" spans="1:21" ht="38.25">
      <c r="A245" s="776" t="s">
        <v>5938</v>
      </c>
      <c r="B245" s="576" t="s">
        <v>6472</v>
      </c>
      <c r="C245" s="221" t="s">
        <v>7790</v>
      </c>
      <c r="D245" s="176" t="s">
        <v>1792</v>
      </c>
      <c r="E245" s="214" t="s">
        <v>1786</v>
      </c>
      <c r="F245" s="168" t="s">
        <v>32</v>
      </c>
      <c r="G245" s="129"/>
      <c r="H245" s="242"/>
      <c r="I245" s="198"/>
      <c r="J245" s="198"/>
      <c r="K245" s="198"/>
      <c r="L245" s="198"/>
      <c r="M245" s="198"/>
      <c r="N245" s="198"/>
      <c r="O245" s="198"/>
      <c r="P245" s="198"/>
      <c r="Q245" s="198"/>
      <c r="R245" s="198"/>
      <c r="S245" s="198"/>
      <c r="T245" s="198"/>
      <c r="U245" s="285"/>
    </row>
    <row r="246" spans="1:21" ht="38.25">
      <c r="A246" s="776" t="s">
        <v>5939</v>
      </c>
      <c r="B246" s="576" t="s">
        <v>6473</v>
      </c>
      <c r="C246" s="221" t="s">
        <v>7790</v>
      </c>
      <c r="D246" s="176" t="s">
        <v>1792</v>
      </c>
      <c r="E246" s="214" t="s">
        <v>3780</v>
      </c>
      <c r="F246" s="168" t="s">
        <v>32</v>
      </c>
      <c r="G246" s="129"/>
      <c r="H246" s="242"/>
      <c r="I246" s="198"/>
      <c r="J246" s="198"/>
      <c r="K246" s="198"/>
      <c r="L246" s="198"/>
      <c r="M246" s="198"/>
      <c r="N246" s="198"/>
      <c r="O246" s="198"/>
      <c r="P246" s="198"/>
      <c r="Q246" s="198"/>
      <c r="R246" s="198"/>
      <c r="S246" s="198"/>
      <c r="T246" s="198"/>
      <c r="U246" s="285"/>
    </row>
    <row r="247" spans="1:21" ht="38.25">
      <c r="A247" s="776" t="s">
        <v>5940</v>
      </c>
      <c r="B247" s="576" t="s">
        <v>6474</v>
      </c>
      <c r="C247" s="221" t="s">
        <v>7791</v>
      </c>
      <c r="D247" s="176" t="s">
        <v>1792</v>
      </c>
      <c r="E247" s="214" t="s">
        <v>1786</v>
      </c>
      <c r="F247" s="168" t="s">
        <v>32</v>
      </c>
      <c r="G247" s="129"/>
      <c r="H247" s="242"/>
      <c r="I247" s="198"/>
      <c r="J247" s="198"/>
      <c r="K247" s="198"/>
      <c r="L247" s="198"/>
      <c r="M247" s="198"/>
      <c r="N247" s="198"/>
      <c r="O247" s="198"/>
      <c r="P247" s="198"/>
      <c r="Q247" s="198"/>
      <c r="R247" s="198"/>
      <c r="S247" s="198"/>
      <c r="T247" s="198"/>
      <c r="U247" s="285"/>
    </row>
    <row r="248" spans="1:21" ht="38.25">
      <c r="A248" s="776" t="s">
        <v>5941</v>
      </c>
      <c r="B248" s="576" t="s">
        <v>6475</v>
      </c>
      <c r="C248" s="221" t="s">
        <v>7791</v>
      </c>
      <c r="D248" s="176" t="s">
        <v>1792</v>
      </c>
      <c r="E248" s="214" t="s">
        <v>3780</v>
      </c>
      <c r="F248" s="168" t="s">
        <v>32</v>
      </c>
      <c r="G248" s="129"/>
      <c r="H248" s="242"/>
      <c r="I248" s="198"/>
      <c r="J248" s="198"/>
      <c r="K248" s="198"/>
      <c r="L248" s="198"/>
      <c r="M248" s="198"/>
      <c r="N248" s="198"/>
      <c r="O248" s="198"/>
      <c r="P248" s="198"/>
      <c r="Q248" s="198"/>
      <c r="R248" s="198"/>
      <c r="S248" s="198"/>
      <c r="T248" s="198"/>
      <c r="U248" s="285"/>
    </row>
    <row r="249" spans="1:21" ht="38.25">
      <c r="A249" s="776" t="s">
        <v>5942</v>
      </c>
      <c r="B249" s="576" t="s">
        <v>6476</v>
      </c>
      <c r="C249" s="221" t="s">
        <v>7792</v>
      </c>
      <c r="D249" s="176" t="s">
        <v>1792</v>
      </c>
      <c r="E249" s="214" t="s">
        <v>1535</v>
      </c>
      <c r="F249" s="168" t="s">
        <v>32</v>
      </c>
      <c r="G249" s="129"/>
      <c r="H249" s="242"/>
      <c r="I249" s="198"/>
      <c r="J249" s="198"/>
      <c r="K249" s="198"/>
      <c r="L249" s="198"/>
      <c r="M249" s="198"/>
      <c r="N249" s="198"/>
      <c r="O249" s="198"/>
      <c r="P249" s="198"/>
      <c r="Q249" s="198"/>
      <c r="R249" s="198"/>
      <c r="S249" s="198"/>
      <c r="T249" s="198"/>
      <c r="U249" s="285"/>
    </row>
    <row r="250" spans="1:21" ht="25.5">
      <c r="A250" s="135" t="s">
        <v>5943</v>
      </c>
      <c r="B250" s="135" t="s">
        <v>6477</v>
      </c>
      <c r="C250" s="534" t="s">
        <v>5842</v>
      </c>
      <c r="D250" s="306" t="s">
        <v>5770</v>
      </c>
      <c r="E250" s="174" t="s">
        <v>6516</v>
      </c>
      <c r="F250" s="172" t="s">
        <v>11</v>
      </c>
      <c r="G250" s="513"/>
      <c r="H250" s="252"/>
      <c r="I250" s="201"/>
      <c r="J250" s="201"/>
      <c r="K250" s="201"/>
      <c r="L250" s="201"/>
      <c r="M250" s="201"/>
      <c r="N250" s="201"/>
      <c r="O250" s="201"/>
      <c r="P250" s="201"/>
      <c r="Q250" s="201"/>
      <c r="R250" s="201"/>
      <c r="S250" s="201"/>
      <c r="T250" s="201"/>
      <c r="U250" s="202"/>
    </row>
    <row r="251" spans="1:21" ht="102">
      <c r="A251" s="776" t="s">
        <v>5944</v>
      </c>
      <c r="B251" s="576" t="s">
        <v>6478</v>
      </c>
      <c r="C251" s="221" t="s">
        <v>7793</v>
      </c>
      <c r="D251" s="176" t="s">
        <v>1792</v>
      </c>
      <c r="E251" s="214" t="s">
        <v>3780</v>
      </c>
      <c r="F251" s="168" t="s">
        <v>32</v>
      </c>
      <c r="G251" s="129"/>
      <c r="H251" s="242"/>
      <c r="I251" s="198"/>
      <c r="J251" s="198"/>
      <c r="K251" s="198"/>
      <c r="L251" s="198"/>
      <c r="M251" s="198"/>
      <c r="N251" s="198"/>
      <c r="O251" s="198"/>
      <c r="P251" s="198"/>
      <c r="Q251" s="198"/>
      <c r="R251" s="198"/>
      <c r="S251" s="198"/>
      <c r="T251" s="198"/>
      <c r="U251" s="285"/>
    </row>
    <row r="252" spans="1:21" ht="63.75">
      <c r="A252" s="776" t="s">
        <v>5945</v>
      </c>
      <c r="B252" s="576" t="s">
        <v>6479</v>
      </c>
      <c r="C252" s="221" t="s">
        <v>7794</v>
      </c>
      <c r="D252" s="176" t="s">
        <v>1792</v>
      </c>
      <c r="E252" s="214" t="s">
        <v>3780</v>
      </c>
      <c r="F252" s="168" t="s">
        <v>32</v>
      </c>
      <c r="G252" s="129"/>
      <c r="H252" s="242"/>
      <c r="I252" s="198"/>
      <c r="J252" s="198"/>
      <c r="K252" s="198"/>
      <c r="L252" s="198"/>
      <c r="M252" s="198"/>
      <c r="N252" s="198"/>
      <c r="O252" s="198"/>
      <c r="P252" s="198"/>
      <c r="Q252" s="198"/>
      <c r="R252" s="198"/>
      <c r="S252" s="198"/>
      <c r="T252" s="198"/>
      <c r="U252" s="285"/>
    </row>
    <row r="253" spans="1:21" ht="63.75">
      <c r="A253" s="776" t="s">
        <v>5946</v>
      </c>
      <c r="B253" s="576" t="s">
        <v>6480</v>
      </c>
      <c r="C253" s="221" t="s">
        <v>7795</v>
      </c>
      <c r="D253" s="176" t="s">
        <v>1792</v>
      </c>
      <c r="E253" s="214" t="s">
        <v>6543</v>
      </c>
      <c r="F253" s="168" t="s">
        <v>32</v>
      </c>
      <c r="G253" s="129"/>
      <c r="H253" s="242"/>
      <c r="I253" s="198"/>
      <c r="J253" s="198"/>
      <c r="K253" s="198"/>
      <c r="L253" s="198"/>
      <c r="M253" s="198"/>
      <c r="N253" s="198"/>
      <c r="O253" s="198"/>
      <c r="P253" s="198"/>
      <c r="Q253" s="198"/>
      <c r="R253" s="198"/>
      <c r="S253" s="198"/>
      <c r="T253" s="198"/>
      <c r="U253" s="285"/>
    </row>
    <row r="254" spans="1:21" ht="63.75">
      <c r="A254" s="776" t="s">
        <v>5947</v>
      </c>
      <c r="B254" s="576" t="s">
        <v>6481</v>
      </c>
      <c r="C254" s="221" t="s">
        <v>7796</v>
      </c>
      <c r="D254" s="176" t="s">
        <v>1792</v>
      </c>
      <c r="E254" s="214" t="s">
        <v>1887</v>
      </c>
      <c r="F254" s="168" t="s">
        <v>32</v>
      </c>
      <c r="G254" s="129"/>
      <c r="H254" s="242"/>
      <c r="I254" s="198"/>
      <c r="J254" s="198"/>
      <c r="K254" s="198"/>
      <c r="L254" s="198"/>
      <c r="M254" s="198"/>
      <c r="N254" s="198"/>
      <c r="O254" s="198"/>
      <c r="P254" s="198"/>
      <c r="Q254" s="198"/>
      <c r="R254" s="198"/>
      <c r="S254" s="198"/>
      <c r="T254" s="198"/>
      <c r="U254" s="285"/>
    </row>
    <row r="255" spans="1:21" ht="63.75">
      <c r="A255" s="776" t="s">
        <v>5948</v>
      </c>
      <c r="B255" s="576" t="s">
        <v>6482</v>
      </c>
      <c r="C255" s="221" t="s">
        <v>7796</v>
      </c>
      <c r="D255" s="176" t="s">
        <v>1792</v>
      </c>
      <c r="E255" s="214" t="s">
        <v>3780</v>
      </c>
      <c r="F255" s="168" t="s">
        <v>32</v>
      </c>
      <c r="G255" s="129"/>
      <c r="H255" s="242"/>
      <c r="I255" s="198"/>
      <c r="J255" s="198"/>
      <c r="K255" s="198"/>
      <c r="L255" s="198"/>
      <c r="M255" s="198"/>
      <c r="N255" s="198"/>
      <c r="O255" s="198"/>
      <c r="P255" s="198"/>
      <c r="Q255" s="198"/>
      <c r="R255" s="198"/>
      <c r="S255" s="198"/>
      <c r="T255" s="198"/>
      <c r="U255" s="285"/>
    </row>
    <row r="256" spans="1:21" ht="102">
      <c r="A256" s="776" t="s">
        <v>5949</v>
      </c>
      <c r="B256" s="576" t="s">
        <v>6483</v>
      </c>
      <c r="C256" s="221" t="s">
        <v>7797</v>
      </c>
      <c r="D256" s="176" t="s">
        <v>3851</v>
      </c>
      <c r="E256" s="214" t="s">
        <v>32</v>
      </c>
      <c r="F256" s="168" t="s">
        <v>32</v>
      </c>
      <c r="G256" s="129"/>
      <c r="H256" s="242"/>
      <c r="I256" s="198"/>
      <c r="J256" s="198"/>
      <c r="K256" s="198"/>
      <c r="L256" s="198"/>
      <c r="M256" s="198"/>
      <c r="N256" s="198"/>
      <c r="O256" s="198"/>
      <c r="P256" s="198"/>
      <c r="Q256" s="198"/>
      <c r="R256" s="198"/>
      <c r="S256" s="198"/>
      <c r="T256" s="198"/>
      <c r="U256" s="285"/>
    </row>
    <row r="257" spans="1:21" ht="102">
      <c r="A257" s="776" t="s">
        <v>5950</v>
      </c>
      <c r="B257" s="576" t="s">
        <v>6484</v>
      </c>
      <c r="C257" s="221" t="s">
        <v>7797</v>
      </c>
      <c r="D257" s="176" t="s">
        <v>3856</v>
      </c>
      <c r="E257" s="214" t="s">
        <v>32</v>
      </c>
      <c r="F257" s="168" t="s">
        <v>32</v>
      </c>
      <c r="G257" s="129"/>
      <c r="H257" s="242"/>
      <c r="I257" s="198"/>
      <c r="J257" s="198"/>
      <c r="K257" s="198"/>
      <c r="L257" s="198"/>
      <c r="M257" s="198"/>
      <c r="N257" s="198"/>
      <c r="O257" s="198"/>
      <c r="P257" s="198"/>
      <c r="Q257" s="198"/>
      <c r="R257" s="198"/>
      <c r="S257" s="198"/>
      <c r="T257" s="198"/>
      <c r="U257" s="285"/>
    </row>
    <row r="258" spans="1:21" ht="102">
      <c r="A258" s="776" t="s">
        <v>5951</v>
      </c>
      <c r="B258" s="576" t="s">
        <v>6485</v>
      </c>
      <c r="C258" s="221" t="s">
        <v>7797</v>
      </c>
      <c r="D258" s="176" t="s">
        <v>3861</v>
      </c>
      <c r="E258" s="214" t="s">
        <v>32</v>
      </c>
      <c r="F258" s="168" t="s">
        <v>32</v>
      </c>
      <c r="G258" s="129"/>
      <c r="H258" s="242"/>
      <c r="I258" s="198"/>
      <c r="J258" s="198"/>
      <c r="K258" s="198"/>
      <c r="L258" s="198"/>
      <c r="M258" s="198"/>
      <c r="N258" s="198"/>
      <c r="O258" s="198"/>
      <c r="P258" s="198"/>
      <c r="Q258" s="198"/>
      <c r="R258" s="198"/>
      <c r="S258" s="198"/>
      <c r="T258" s="198"/>
      <c r="U258" s="285"/>
    </row>
    <row r="259" spans="1:21" ht="63.75">
      <c r="A259" s="776" t="s">
        <v>5952</v>
      </c>
      <c r="B259" s="576" t="s">
        <v>6486</v>
      </c>
      <c r="C259" s="221" t="s">
        <v>7798</v>
      </c>
      <c r="D259" s="176" t="s">
        <v>1792</v>
      </c>
      <c r="E259" s="214" t="s">
        <v>5953</v>
      </c>
      <c r="F259" s="168" t="s">
        <v>32</v>
      </c>
      <c r="G259" s="129"/>
      <c r="H259" s="242"/>
      <c r="I259" s="198"/>
      <c r="J259" s="198"/>
      <c r="K259" s="198"/>
      <c r="L259" s="198"/>
      <c r="M259" s="198"/>
      <c r="N259" s="198"/>
      <c r="O259" s="198"/>
      <c r="P259" s="198"/>
      <c r="Q259" s="198"/>
      <c r="R259" s="198"/>
      <c r="S259" s="198"/>
      <c r="T259" s="198"/>
      <c r="U259" s="285"/>
    </row>
    <row r="260" spans="1:21" ht="25.5">
      <c r="A260" s="135" t="s">
        <v>5954</v>
      </c>
      <c r="B260" s="135" t="s">
        <v>6487</v>
      </c>
      <c r="C260" s="534" t="s">
        <v>4304</v>
      </c>
      <c r="D260" s="306" t="s">
        <v>5770</v>
      </c>
      <c r="E260" s="174" t="s">
        <v>6516</v>
      </c>
      <c r="F260" s="172" t="s">
        <v>11</v>
      </c>
      <c r="G260" s="586"/>
      <c r="H260" s="252"/>
      <c r="I260" s="201"/>
      <c r="J260" s="201"/>
      <c r="K260" s="201"/>
      <c r="L260" s="201"/>
      <c r="M260" s="201"/>
      <c r="N260" s="201"/>
      <c r="O260" s="201"/>
      <c r="P260" s="201"/>
      <c r="Q260" s="201"/>
      <c r="R260" s="201"/>
      <c r="S260" s="201"/>
      <c r="T260" s="201"/>
      <c r="U260" s="202"/>
    </row>
    <row r="261" spans="1:21" ht="114.75">
      <c r="A261" s="776" t="s">
        <v>5955</v>
      </c>
      <c r="B261" s="576" t="s">
        <v>6488</v>
      </c>
      <c r="C261" s="221" t="s">
        <v>7799</v>
      </c>
      <c r="D261" s="167" t="s">
        <v>5956</v>
      </c>
      <c r="E261" s="214" t="s">
        <v>1786</v>
      </c>
      <c r="F261" s="225"/>
      <c r="G261" s="129"/>
      <c r="H261" s="242"/>
      <c r="I261" s="198"/>
      <c r="J261" s="198"/>
      <c r="K261" s="198"/>
      <c r="L261" s="198"/>
      <c r="M261" s="198"/>
      <c r="N261" s="198"/>
      <c r="O261" s="198"/>
      <c r="P261" s="198"/>
      <c r="Q261" s="198"/>
      <c r="R261" s="198"/>
      <c r="S261" s="198"/>
      <c r="T261" s="198"/>
      <c r="U261" s="285"/>
    </row>
    <row r="262" spans="1:21" ht="25.5">
      <c r="A262" s="135" t="s">
        <v>5959</v>
      </c>
      <c r="B262" s="135" t="s">
        <v>6489</v>
      </c>
      <c r="C262" s="534" t="s">
        <v>5960</v>
      </c>
      <c r="D262" s="306" t="s">
        <v>5770</v>
      </c>
      <c r="E262" s="174" t="s">
        <v>6516</v>
      </c>
      <c r="F262" s="172" t="s">
        <v>11</v>
      </c>
      <c r="G262" s="586"/>
      <c r="H262" s="252"/>
      <c r="I262" s="201"/>
      <c r="J262" s="201"/>
      <c r="K262" s="201"/>
      <c r="L262" s="201"/>
      <c r="M262" s="201"/>
      <c r="N262" s="201"/>
      <c r="O262" s="201"/>
      <c r="P262" s="201"/>
      <c r="Q262" s="201"/>
      <c r="R262" s="201"/>
      <c r="S262" s="201"/>
      <c r="T262" s="201"/>
      <c r="U262" s="202"/>
    </row>
    <row r="263" spans="1:21" ht="63.75">
      <c r="A263" s="776" t="s">
        <v>5961</v>
      </c>
      <c r="B263" s="576" t="s">
        <v>6490</v>
      </c>
      <c r="C263" s="598" t="s">
        <v>7800</v>
      </c>
      <c r="D263" s="691"/>
      <c r="E263" s="214" t="s">
        <v>4727</v>
      </c>
      <c r="F263" s="225" t="s">
        <v>6528</v>
      </c>
      <c r="G263" s="129"/>
      <c r="H263" s="242"/>
      <c r="I263" s="198"/>
      <c r="J263" s="198"/>
      <c r="K263" s="198"/>
      <c r="L263" s="198"/>
      <c r="M263" s="198"/>
      <c r="N263" s="198"/>
      <c r="O263" s="198"/>
      <c r="P263" s="198"/>
      <c r="Q263" s="198"/>
      <c r="R263" s="198"/>
      <c r="S263" s="198"/>
      <c r="T263" s="198"/>
      <c r="U263" s="285"/>
    </row>
    <row r="264" spans="1:21" ht="25.5">
      <c r="A264" s="135" t="s">
        <v>5962</v>
      </c>
      <c r="B264" s="135" t="s">
        <v>6491</v>
      </c>
      <c r="C264" s="139" t="s">
        <v>4870</v>
      </c>
      <c r="D264" s="514" t="s">
        <v>5770</v>
      </c>
      <c r="E264" s="174" t="s">
        <v>6516</v>
      </c>
      <c r="F264" s="172" t="s">
        <v>11</v>
      </c>
      <c r="G264" s="586"/>
      <c r="H264" s="252"/>
      <c r="I264" s="201"/>
      <c r="J264" s="201"/>
      <c r="K264" s="201"/>
      <c r="L264" s="201"/>
      <c r="M264" s="201"/>
      <c r="N264" s="201"/>
      <c r="O264" s="201"/>
      <c r="P264" s="201"/>
      <c r="Q264" s="201"/>
      <c r="R264" s="201"/>
      <c r="S264" s="201"/>
      <c r="T264" s="201"/>
      <c r="U264" s="202"/>
    </row>
    <row r="265" spans="1:21" ht="25.5">
      <c r="A265" s="776" t="s">
        <v>5963</v>
      </c>
      <c r="B265" s="763" t="s">
        <v>6492</v>
      </c>
      <c r="C265" s="803" t="s">
        <v>7801</v>
      </c>
      <c r="D265" s="804"/>
      <c r="E265" s="805" t="s">
        <v>3466</v>
      </c>
      <c r="F265" s="806" t="s">
        <v>32</v>
      </c>
      <c r="G265" s="129"/>
      <c r="H265" s="242"/>
      <c r="I265" s="198"/>
      <c r="J265" s="198"/>
      <c r="K265" s="198"/>
      <c r="L265" s="198"/>
      <c r="M265" s="198"/>
      <c r="N265" s="198"/>
      <c r="O265" s="198"/>
      <c r="P265" s="198"/>
      <c r="Q265" s="198"/>
      <c r="R265" s="198"/>
      <c r="S265" s="198"/>
      <c r="T265" s="198"/>
      <c r="U265" s="285"/>
    </row>
    <row r="266" spans="1:21" ht="38.25">
      <c r="A266" s="776" t="s">
        <v>5964</v>
      </c>
      <c r="B266" s="763" t="s">
        <v>6493</v>
      </c>
      <c r="C266" s="803" t="s">
        <v>7802</v>
      </c>
      <c r="D266" s="804"/>
      <c r="E266" s="805" t="s">
        <v>3466</v>
      </c>
      <c r="F266" s="806" t="s">
        <v>32</v>
      </c>
      <c r="G266" s="129"/>
      <c r="H266" s="242"/>
      <c r="I266" s="198"/>
      <c r="J266" s="198"/>
      <c r="K266" s="198"/>
      <c r="L266" s="198"/>
      <c r="M266" s="198"/>
      <c r="N266" s="198"/>
      <c r="O266" s="198"/>
      <c r="P266" s="198"/>
      <c r="Q266" s="198"/>
      <c r="R266" s="198"/>
      <c r="S266" s="198"/>
      <c r="T266" s="198"/>
      <c r="U266" s="285"/>
    </row>
    <row r="267" spans="1:21" ht="38.25">
      <c r="A267" s="776" t="s">
        <v>5965</v>
      </c>
      <c r="B267" s="763" t="s">
        <v>6494</v>
      </c>
      <c r="C267" s="803" t="s">
        <v>7803</v>
      </c>
      <c r="D267" s="804"/>
      <c r="E267" s="805" t="s">
        <v>3466</v>
      </c>
      <c r="F267" s="806" t="s">
        <v>32</v>
      </c>
      <c r="G267" s="129"/>
      <c r="H267" s="242"/>
      <c r="I267" s="198"/>
      <c r="J267" s="198"/>
      <c r="K267" s="198"/>
      <c r="L267" s="198"/>
      <c r="M267" s="198"/>
      <c r="N267" s="198"/>
      <c r="O267" s="198"/>
      <c r="P267" s="198"/>
      <c r="Q267" s="198"/>
      <c r="R267" s="198"/>
      <c r="S267" s="198"/>
      <c r="T267" s="198"/>
      <c r="U267" s="285"/>
    </row>
    <row r="268" spans="1:21" ht="38.25">
      <c r="A268" s="776" t="s">
        <v>5966</v>
      </c>
      <c r="B268" s="763" t="s">
        <v>6495</v>
      </c>
      <c r="C268" s="803" t="s">
        <v>7804</v>
      </c>
      <c r="D268" s="804"/>
      <c r="E268" s="805" t="s">
        <v>3466</v>
      </c>
      <c r="F268" s="806" t="s">
        <v>32</v>
      </c>
      <c r="G268" s="129"/>
      <c r="H268" s="242"/>
      <c r="I268" s="198"/>
      <c r="J268" s="198"/>
      <c r="K268" s="198"/>
      <c r="L268" s="198"/>
      <c r="M268" s="198"/>
      <c r="N268" s="198"/>
      <c r="O268" s="198"/>
      <c r="P268" s="198"/>
      <c r="Q268" s="198"/>
      <c r="R268" s="198"/>
      <c r="S268" s="198"/>
      <c r="T268" s="198"/>
      <c r="U268" s="285"/>
    </row>
    <row r="269" spans="1:21" ht="25.5">
      <c r="A269" s="776" t="s">
        <v>5967</v>
      </c>
      <c r="B269" s="763" t="s">
        <v>6496</v>
      </c>
      <c r="C269" s="803" t="s">
        <v>7801</v>
      </c>
      <c r="D269" s="804"/>
      <c r="E269" s="805" t="s">
        <v>4896</v>
      </c>
      <c r="F269" s="806" t="s">
        <v>32</v>
      </c>
      <c r="G269" s="129"/>
      <c r="H269" s="242"/>
      <c r="I269" s="198"/>
      <c r="J269" s="198"/>
      <c r="K269" s="198"/>
      <c r="L269" s="198"/>
      <c r="M269" s="198"/>
      <c r="N269" s="198"/>
      <c r="O269" s="198"/>
      <c r="P269" s="198"/>
      <c r="Q269" s="198"/>
      <c r="R269" s="198"/>
      <c r="S269" s="198"/>
      <c r="T269" s="198"/>
      <c r="U269" s="285"/>
    </row>
    <row r="270" spans="1:21" ht="38.25">
      <c r="A270" s="776" t="s">
        <v>5968</v>
      </c>
      <c r="B270" s="763" t="s">
        <v>6497</v>
      </c>
      <c r="C270" s="803" t="s">
        <v>7802</v>
      </c>
      <c r="D270" s="804"/>
      <c r="E270" s="805" t="s">
        <v>4896</v>
      </c>
      <c r="F270" s="806" t="s">
        <v>32</v>
      </c>
      <c r="G270" s="129"/>
      <c r="H270" s="242"/>
      <c r="I270" s="198"/>
      <c r="J270" s="198"/>
      <c r="K270" s="198"/>
      <c r="L270" s="198"/>
      <c r="M270" s="198"/>
      <c r="N270" s="198"/>
      <c r="O270" s="198"/>
      <c r="P270" s="198"/>
      <c r="Q270" s="198"/>
      <c r="R270" s="198"/>
      <c r="S270" s="198"/>
      <c r="T270" s="198"/>
      <c r="U270" s="285"/>
    </row>
    <row r="271" spans="1:21" ht="38.25">
      <c r="A271" s="776" t="s">
        <v>5969</v>
      </c>
      <c r="B271" s="763" t="s">
        <v>6498</v>
      </c>
      <c r="C271" s="803" t="s">
        <v>7803</v>
      </c>
      <c r="D271" s="804"/>
      <c r="E271" s="805" t="s">
        <v>4896</v>
      </c>
      <c r="F271" s="806" t="s">
        <v>32</v>
      </c>
      <c r="G271" s="129"/>
      <c r="H271" s="242"/>
      <c r="I271" s="198"/>
      <c r="J271" s="198"/>
      <c r="K271" s="198"/>
      <c r="L271" s="198"/>
      <c r="M271" s="198"/>
      <c r="N271" s="198"/>
      <c r="O271" s="198"/>
      <c r="P271" s="198"/>
      <c r="Q271" s="198"/>
      <c r="R271" s="198"/>
      <c r="S271" s="198"/>
      <c r="T271" s="198"/>
      <c r="U271" s="285"/>
    </row>
    <row r="272" spans="1:21" ht="38.25">
      <c r="A272" s="776" t="s">
        <v>5970</v>
      </c>
      <c r="B272" s="763" t="s">
        <v>6499</v>
      </c>
      <c r="C272" s="803" t="s">
        <v>7804</v>
      </c>
      <c r="D272" s="804"/>
      <c r="E272" s="805" t="s">
        <v>4896</v>
      </c>
      <c r="F272" s="806" t="s">
        <v>32</v>
      </c>
      <c r="G272" s="129"/>
      <c r="H272" s="242"/>
      <c r="I272" s="198"/>
      <c r="J272" s="198"/>
      <c r="K272" s="198"/>
      <c r="L272" s="198"/>
      <c r="M272" s="198"/>
      <c r="N272" s="198"/>
      <c r="O272" s="198"/>
      <c r="P272" s="198"/>
      <c r="Q272" s="198"/>
      <c r="R272" s="198"/>
      <c r="S272" s="198"/>
      <c r="T272" s="198"/>
      <c r="U272" s="285"/>
    </row>
    <row r="273" spans="1:21" ht="25.5">
      <c r="A273" s="776" t="s">
        <v>5971</v>
      </c>
      <c r="B273" s="763" t="s">
        <v>6500</v>
      </c>
      <c r="C273" s="803" t="s">
        <v>7801</v>
      </c>
      <c r="D273" s="804"/>
      <c r="E273" s="805" t="s">
        <v>149</v>
      </c>
      <c r="F273" s="806" t="s">
        <v>32</v>
      </c>
      <c r="G273" s="129"/>
      <c r="H273" s="242"/>
      <c r="I273" s="198"/>
      <c r="J273" s="198"/>
      <c r="K273" s="198"/>
      <c r="L273" s="198"/>
      <c r="M273" s="198"/>
      <c r="N273" s="198"/>
      <c r="O273" s="198"/>
      <c r="P273" s="198"/>
      <c r="Q273" s="198"/>
      <c r="R273" s="198"/>
      <c r="S273" s="198"/>
      <c r="T273" s="198"/>
      <c r="U273" s="285"/>
    </row>
    <row r="274" spans="1:21" ht="38.25">
      <c r="A274" s="776" t="s">
        <v>5972</v>
      </c>
      <c r="B274" s="763" t="s">
        <v>6501</v>
      </c>
      <c r="C274" s="803" t="s">
        <v>7802</v>
      </c>
      <c r="D274" s="804"/>
      <c r="E274" s="805" t="s">
        <v>149</v>
      </c>
      <c r="F274" s="806" t="s">
        <v>32</v>
      </c>
      <c r="G274" s="129"/>
      <c r="H274" s="242"/>
      <c r="I274" s="198"/>
      <c r="J274" s="198"/>
      <c r="K274" s="198"/>
      <c r="L274" s="198"/>
      <c r="M274" s="198"/>
      <c r="N274" s="198"/>
      <c r="O274" s="198"/>
      <c r="P274" s="198"/>
      <c r="Q274" s="198"/>
      <c r="R274" s="198"/>
      <c r="S274" s="198"/>
      <c r="T274" s="198"/>
      <c r="U274" s="285"/>
    </row>
    <row r="275" spans="1:21" ht="38.25">
      <c r="A275" s="776" t="s">
        <v>5973</v>
      </c>
      <c r="B275" s="763" t="s">
        <v>6502</v>
      </c>
      <c r="C275" s="803" t="s">
        <v>7803</v>
      </c>
      <c r="D275" s="804"/>
      <c r="E275" s="805" t="s">
        <v>149</v>
      </c>
      <c r="F275" s="806" t="s">
        <v>32</v>
      </c>
      <c r="G275" s="129"/>
      <c r="H275" s="242"/>
      <c r="I275" s="198"/>
      <c r="J275" s="198"/>
      <c r="K275" s="198"/>
      <c r="L275" s="198"/>
      <c r="M275" s="198"/>
      <c r="N275" s="198"/>
      <c r="O275" s="198"/>
      <c r="P275" s="198"/>
      <c r="Q275" s="198"/>
      <c r="R275" s="198"/>
      <c r="S275" s="198"/>
      <c r="T275" s="198"/>
      <c r="U275" s="285"/>
    </row>
    <row r="276" spans="1:21" ht="38.25">
      <c r="A276" s="776" t="s">
        <v>5974</v>
      </c>
      <c r="B276" s="763" t="s">
        <v>6503</v>
      </c>
      <c r="C276" s="803" t="s">
        <v>7804</v>
      </c>
      <c r="D276" s="804"/>
      <c r="E276" s="805" t="s">
        <v>149</v>
      </c>
      <c r="F276" s="806" t="s">
        <v>32</v>
      </c>
      <c r="G276" s="129"/>
      <c r="H276" s="242"/>
      <c r="I276" s="198"/>
      <c r="J276" s="198"/>
      <c r="K276" s="198"/>
      <c r="L276" s="198"/>
      <c r="M276" s="198"/>
      <c r="N276" s="198"/>
      <c r="O276" s="198"/>
      <c r="P276" s="198"/>
      <c r="Q276" s="198"/>
      <c r="R276" s="198"/>
      <c r="S276" s="198"/>
      <c r="T276" s="198"/>
      <c r="U276" s="285"/>
    </row>
    <row r="277" spans="1:21" ht="25.5">
      <c r="A277" s="776" t="s">
        <v>5975</v>
      </c>
      <c r="B277" s="763" t="s">
        <v>6504</v>
      </c>
      <c r="C277" s="803" t="s">
        <v>7801</v>
      </c>
      <c r="D277" s="804"/>
      <c r="E277" s="805" t="s">
        <v>5976</v>
      </c>
      <c r="F277" s="806" t="s">
        <v>32</v>
      </c>
      <c r="G277" s="129"/>
      <c r="H277" s="242"/>
      <c r="I277" s="198"/>
      <c r="J277" s="198"/>
      <c r="K277" s="198"/>
      <c r="L277" s="198"/>
      <c r="M277" s="198"/>
      <c r="N277" s="198"/>
      <c r="O277" s="198"/>
      <c r="P277" s="198"/>
      <c r="Q277" s="198"/>
      <c r="R277" s="198"/>
      <c r="S277" s="198"/>
      <c r="T277" s="198"/>
      <c r="U277" s="285"/>
    </row>
    <row r="278" spans="1:21" ht="38.25">
      <c r="A278" s="776" t="s">
        <v>5977</v>
      </c>
      <c r="B278" s="763" t="s">
        <v>6505</v>
      </c>
      <c r="C278" s="803" t="s">
        <v>7802</v>
      </c>
      <c r="D278" s="804"/>
      <c r="E278" s="805" t="s">
        <v>5976</v>
      </c>
      <c r="F278" s="806" t="s">
        <v>32</v>
      </c>
      <c r="G278" s="129"/>
      <c r="H278" s="242"/>
      <c r="I278" s="198"/>
      <c r="J278" s="198"/>
      <c r="K278" s="198"/>
      <c r="L278" s="198"/>
      <c r="M278" s="198"/>
      <c r="N278" s="198"/>
      <c r="O278" s="198"/>
      <c r="P278" s="198"/>
      <c r="Q278" s="198"/>
      <c r="R278" s="198"/>
      <c r="S278" s="198"/>
      <c r="T278" s="198"/>
      <c r="U278" s="285"/>
    </row>
    <row r="279" spans="1:21" ht="38.25">
      <c r="A279" s="776" t="s">
        <v>5978</v>
      </c>
      <c r="B279" s="763" t="s">
        <v>6506</v>
      </c>
      <c r="C279" s="803" t="s">
        <v>7803</v>
      </c>
      <c r="D279" s="804"/>
      <c r="E279" s="805" t="s">
        <v>5976</v>
      </c>
      <c r="F279" s="806" t="s">
        <v>32</v>
      </c>
      <c r="G279" s="129"/>
      <c r="H279" s="242"/>
      <c r="I279" s="198"/>
      <c r="J279" s="198"/>
      <c r="K279" s="198"/>
      <c r="L279" s="198"/>
      <c r="M279" s="198"/>
      <c r="N279" s="198"/>
      <c r="O279" s="198"/>
      <c r="P279" s="198"/>
      <c r="Q279" s="198"/>
      <c r="R279" s="198"/>
      <c r="S279" s="198"/>
      <c r="T279" s="198"/>
      <c r="U279" s="285"/>
    </row>
    <row r="280" spans="1:21" ht="38.25">
      <c r="A280" s="776" t="s">
        <v>5979</v>
      </c>
      <c r="B280" s="763" t="s">
        <v>6507</v>
      </c>
      <c r="C280" s="803" t="s">
        <v>7804</v>
      </c>
      <c r="D280" s="804"/>
      <c r="E280" s="805" t="s">
        <v>5976</v>
      </c>
      <c r="F280" s="806" t="s">
        <v>32</v>
      </c>
      <c r="G280" s="129"/>
      <c r="H280" s="242"/>
      <c r="I280" s="198"/>
      <c r="J280" s="198"/>
      <c r="K280" s="198"/>
      <c r="L280" s="198"/>
      <c r="M280" s="198"/>
      <c r="N280" s="198"/>
      <c r="O280" s="198"/>
      <c r="P280" s="198"/>
      <c r="Q280" s="198"/>
      <c r="R280" s="198"/>
      <c r="S280" s="198"/>
      <c r="T280" s="198"/>
      <c r="U280" s="285"/>
    </row>
    <row r="281" spans="1:21" ht="25.5">
      <c r="A281" s="135" t="s">
        <v>5980</v>
      </c>
      <c r="B281" s="135" t="s">
        <v>6508</v>
      </c>
      <c r="C281" s="497" t="s">
        <v>5981</v>
      </c>
      <c r="D281" s="515" t="s">
        <v>5770</v>
      </c>
      <c r="E281" s="174" t="s">
        <v>6516</v>
      </c>
      <c r="F281" s="172" t="s">
        <v>11</v>
      </c>
      <c r="G281" s="586"/>
      <c r="H281" s="252"/>
      <c r="I281" s="201"/>
      <c r="J281" s="201"/>
      <c r="K281" s="201"/>
      <c r="L281" s="201"/>
      <c r="M281" s="201"/>
      <c r="N281" s="201"/>
      <c r="O281" s="201"/>
      <c r="P281" s="201"/>
      <c r="Q281" s="201"/>
      <c r="R281" s="201"/>
      <c r="S281" s="201"/>
      <c r="T281" s="201"/>
      <c r="U281" s="202"/>
    </row>
    <row r="282" spans="1:21" ht="76.5">
      <c r="A282" s="471" t="s">
        <v>5982</v>
      </c>
      <c r="B282" s="304" t="s">
        <v>6509</v>
      </c>
      <c r="C282" s="170" t="s">
        <v>7805</v>
      </c>
      <c r="D282" s="691"/>
      <c r="E282" s="807" t="s">
        <v>6544</v>
      </c>
      <c r="F282" s="168" t="s">
        <v>32</v>
      </c>
      <c r="G282" s="129"/>
      <c r="H282" s="242"/>
      <c r="I282" s="198"/>
      <c r="J282" s="198"/>
      <c r="K282" s="198"/>
      <c r="L282" s="198"/>
      <c r="M282" s="198"/>
      <c r="N282" s="198"/>
      <c r="O282" s="198"/>
      <c r="P282" s="198"/>
      <c r="Q282" s="198"/>
      <c r="R282" s="198"/>
      <c r="S282" s="198"/>
      <c r="T282" s="198"/>
      <c r="U282" s="285"/>
    </row>
    <row r="283" spans="1:21" ht="25.5">
      <c r="A283" s="135" t="s">
        <v>5983</v>
      </c>
      <c r="B283" s="135" t="s">
        <v>5984</v>
      </c>
      <c r="C283" s="534" t="s">
        <v>5985</v>
      </c>
      <c r="D283" s="306" t="s">
        <v>5770</v>
      </c>
      <c r="E283" s="174" t="s">
        <v>6516</v>
      </c>
      <c r="F283" s="172" t="s">
        <v>11</v>
      </c>
      <c r="G283" s="586"/>
      <c r="H283" s="252"/>
      <c r="I283" s="201"/>
      <c r="J283" s="201"/>
      <c r="K283" s="201"/>
      <c r="L283" s="201"/>
      <c r="M283" s="201"/>
      <c r="N283" s="201"/>
      <c r="O283" s="201"/>
      <c r="P283" s="201"/>
      <c r="Q283" s="201"/>
      <c r="R283" s="201"/>
      <c r="S283" s="201"/>
      <c r="T283" s="201"/>
      <c r="U283" s="202"/>
    </row>
    <row r="284" spans="1:21" ht="15">
      <c r="A284" s="980" t="s">
        <v>7806</v>
      </c>
      <c r="B284" s="981"/>
      <c r="C284" s="981"/>
      <c r="D284" s="981"/>
      <c r="E284" s="981"/>
      <c r="F284" s="982"/>
      <c r="G284" s="129"/>
      <c r="H284" s="242"/>
      <c r="I284" s="198"/>
      <c r="J284" s="198"/>
      <c r="K284" s="198"/>
      <c r="L284" s="198"/>
      <c r="M284" s="198"/>
      <c r="N284" s="198"/>
      <c r="O284" s="198"/>
      <c r="P284" s="198"/>
      <c r="Q284" s="198"/>
      <c r="R284" s="198"/>
      <c r="S284" s="198"/>
      <c r="T284" s="198"/>
      <c r="U284" s="285"/>
    </row>
    <row r="285" spans="1:21" ht="89.25">
      <c r="A285" s="776" t="s">
        <v>5986</v>
      </c>
      <c r="B285" s="576" t="s">
        <v>5987</v>
      </c>
      <c r="C285" s="221" t="s">
        <v>7848</v>
      </c>
      <c r="D285" s="167"/>
      <c r="E285" s="225" t="s">
        <v>3408</v>
      </c>
      <c r="F285" s="225" t="s">
        <v>32</v>
      </c>
      <c r="G285" s="129"/>
      <c r="H285" s="242"/>
      <c r="I285" s="198"/>
      <c r="J285" s="198"/>
      <c r="K285" s="198"/>
      <c r="L285" s="198"/>
      <c r="M285" s="198"/>
      <c r="N285" s="198"/>
      <c r="O285" s="198"/>
      <c r="P285" s="198"/>
      <c r="Q285" s="198"/>
      <c r="R285" s="198"/>
      <c r="S285" s="198"/>
      <c r="T285" s="198"/>
      <c r="U285" s="285"/>
    </row>
    <row r="286" spans="1:21" ht="89.25">
      <c r="A286" s="776" t="s">
        <v>5988</v>
      </c>
      <c r="B286" s="576" t="s">
        <v>5989</v>
      </c>
      <c r="C286" s="221" t="s">
        <v>7848</v>
      </c>
      <c r="D286" s="167"/>
      <c r="E286" s="225" t="s">
        <v>3411</v>
      </c>
      <c r="F286" s="225" t="s">
        <v>32</v>
      </c>
      <c r="G286" s="129"/>
      <c r="H286" s="242"/>
      <c r="I286" s="198"/>
      <c r="J286" s="198"/>
      <c r="K286" s="198"/>
      <c r="L286" s="198"/>
      <c r="M286" s="198"/>
      <c r="N286" s="198"/>
      <c r="O286" s="198"/>
      <c r="P286" s="198"/>
      <c r="Q286" s="198"/>
      <c r="R286" s="198"/>
      <c r="S286" s="198"/>
      <c r="T286" s="198"/>
      <c r="U286" s="285"/>
    </row>
    <row r="287" spans="1:21" ht="102">
      <c r="A287" s="776" t="s">
        <v>5990</v>
      </c>
      <c r="B287" s="576" t="s">
        <v>5991</v>
      </c>
      <c r="C287" s="221" t="s">
        <v>7849</v>
      </c>
      <c r="D287" s="167"/>
      <c r="E287" s="225" t="s">
        <v>2106</v>
      </c>
      <c r="F287" s="225" t="s">
        <v>32</v>
      </c>
      <c r="G287" s="129"/>
      <c r="H287" s="242"/>
      <c r="I287" s="198"/>
      <c r="J287" s="198"/>
      <c r="K287" s="198"/>
      <c r="L287" s="198"/>
      <c r="M287" s="198"/>
      <c r="N287" s="198"/>
      <c r="O287" s="198"/>
      <c r="P287" s="198"/>
      <c r="Q287" s="198"/>
      <c r="R287" s="198"/>
      <c r="S287" s="198"/>
      <c r="T287" s="198"/>
      <c r="U287" s="285"/>
    </row>
    <row r="288" spans="1:21" ht="25.5">
      <c r="A288" s="516" t="s">
        <v>5992</v>
      </c>
      <c r="B288" s="516" t="s">
        <v>5993</v>
      </c>
      <c r="C288" s="534" t="s">
        <v>5994</v>
      </c>
      <c r="D288" s="306" t="s">
        <v>5770</v>
      </c>
      <c r="E288" s="174" t="s">
        <v>6516</v>
      </c>
      <c r="F288" s="172" t="s">
        <v>11</v>
      </c>
      <c r="G288" s="586"/>
      <c r="H288" s="252"/>
      <c r="I288" s="201"/>
      <c r="J288" s="201"/>
      <c r="K288" s="201"/>
      <c r="L288" s="201"/>
      <c r="M288" s="201"/>
      <c r="N288" s="201"/>
      <c r="O288" s="201"/>
      <c r="P288" s="201"/>
      <c r="Q288" s="201"/>
      <c r="R288" s="201"/>
      <c r="S288" s="201"/>
      <c r="T288" s="201"/>
      <c r="U288" s="202"/>
    </row>
    <row r="289" spans="1:21" ht="15">
      <c r="A289" s="901" t="s">
        <v>7807</v>
      </c>
      <c r="B289" s="978"/>
      <c r="C289" s="978"/>
      <c r="D289" s="978"/>
      <c r="E289" s="978"/>
      <c r="F289" s="979"/>
      <c r="G289" s="129"/>
      <c r="H289" s="242"/>
      <c r="I289" s="198"/>
      <c r="J289" s="198"/>
      <c r="K289" s="198"/>
      <c r="L289" s="198"/>
      <c r="M289" s="198"/>
      <c r="N289" s="198"/>
      <c r="O289" s="198"/>
      <c r="P289" s="198"/>
      <c r="Q289" s="198"/>
      <c r="R289" s="198"/>
      <c r="S289" s="198"/>
      <c r="T289" s="198"/>
      <c r="U289" s="285"/>
    </row>
    <row r="290" spans="1:21" ht="25.5">
      <c r="A290" s="576"/>
      <c r="B290" s="516" t="s">
        <v>5995</v>
      </c>
      <c r="C290" s="512" t="s">
        <v>5769</v>
      </c>
      <c r="D290" s="306" t="s">
        <v>5770</v>
      </c>
      <c r="E290" s="174" t="s">
        <v>6516</v>
      </c>
      <c r="F290" s="172" t="s">
        <v>11</v>
      </c>
      <c r="G290" s="586"/>
      <c r="H290" s="252"/>
      <c r="I290" s="201"/>
      <c r="J290" s="201"/>
      <c r="K290" s="201"/>
      <c r="L290" s="201"/>
      <c r="M290" s="201"/>
      <c r="N290" s="201"/>
      <c r="O290" s="201"/>
      <c r="P290" s="201"/>
      <c r="Q290" s="201"/>
      <c r="R290" s="201"/>
      <c r="S290" s="201"/>
      <c r="T290" s="201"/>
      <c r="U290" s="202"/>
    </row>
    <row r="291" spans="1:21" ht="15">
      <c r="A291" s="578"/>
      <c r="B291" s="808" t="s">
        <v>5996</v>
      </c>
      <c r="C291" s="150" t="s">
        <v>5997</v>
      </c>
      <c r="D291" s="167"/>
      <c r="E291" s="167" t="s">
        <v>2106</v>
      </c>
      <c r="F291" s="168" t="s">
        <v>32</v>
      </c>
      <c r="G291" s="129"/>
      <c r="H291" s="242"/>
      <c r="I291" s="198"/>
      <c r="J291" s="198"/>
      <c r="K291" s="198"/>
      <c r="L291" s="198"/>
      <c r="M291" s="198"/>
      <c r="N291" s="198"/>
      <c r="O291" s="198"/>
      <c r="P291" s="198"/>
      <c r="Q291" s="198"/>
      <c r="R291" s="198"/>
      <c r="S291" s="198"/>
      <c r="T291" s="198"/>
      <c r="U291" s="285"/>
    </row>
    <row r="292" spans="1:21" ht="15">
      <c r="A292" s="578"/>
      <c r="B292" s="808" t="s">
        <v>5998</v>
      </c>
      <c r="C292" s="163" t="s">
        <v>5999</v>
      </c>
      <c r="D292" s="219"/>
      <c r="E292" s="175" t="s">
        <v>2174</v>
      </c>
      <c r="F292" s="168" t="s">
        <v>32</v>
      </c>
      <c r="G292" s="129"/>
      <c r="H292" s="242"/>
      <c r="I292" s="198"/>
      <c r="J292" s="198"/>
      <c r="K292" s="198"/>
      <c r="L292" s="198"/>
      <c r="M292" s="198"/>
      <c r="N292" s="198"/>
      <c r="O292" s="198"/>
      <c r="P292" s="198"/>
      <c r="Q292" s="198"/>
      <c r="R292" s="198"/>
      <c r="S292" s="198"/>
      <c r="T292" s="198"/>
      <c r="U292" s="285"/>
    </row>
    <row r="293" spans="1:21" ht="15">
      <c r="A293" s="578"/>
      <c r="B293" s="808" t="s">
        <v>6000</v>
      </c>
      <c r="C293" s="163" t="s">
        <v>6001</v>
      </c>
      <c r="D293" s="219"/>
      <c r="E293" s="175" t="s">
        <v>6559</v>
      </c>
      <c r="F293" s="168" t="s">
        <v>32</v>
      </c>
      <c r="G293" s="129"/>
      <c r="H293" s="242"/>
      <c r="I293" s="198"/>
      <c r="J293" s="198"/>
      <c r="K293" s="198"/>
      <c r="L293" s="198"/>
      <c r="M293" s="198"/>
      <c r="N293" s="198"/>
      <c r="O293" s="198"/>
      <c r="P293" s="198"/>
      <c r="Q293" s="198"/>
      <c r="R293" s="198"/>
      <c r="S293" s="198"/>
      <c r="T293" s="198"/>
      <c r="U293" s="285"/>
    </row>
    <row r="294" spans="1:21" ht="15">
      <c r="A294" s="578"/>
      <c r="B294" s="808" t="s">
        <v>6002</v>
      </c>
      <c r="C294" s="150" t="s">
        <v>6003</v>
      </c>
      <c r="D294" s="167"/>
      <c r="E294" s="214" t="s">
        <v>3466</v>
      </c>
      <c r="F294" s="168" t="s">
        <v>32</v>
      </c>
      <c r="G294" s="129"/>
      <c r="H294" s="242"/>
      <c r="I294" s="198"/>
      <c r="J294" s="198"/>
      <c r="K294" s="198"/>
      <c r="L294" s="198"/>
      <c r="M294" s="198"/>
      <c r="N294" s="198"/>
      <c r="O294" s="198"/>
      <c r="P294" s="198"/>
      <c r="Q294" s="198"/>
      <c r="R294" s="198"/>
      <c r="S294" s="198"/>
      <c r="T294" s="198"/>
      <c r="U294" s="285"/>
    </row>
    <row r="295" spans="1:21" ht="15">
      <c r="A295" s="578"/>
      <c r="B295" s="808" t="s">
        <v>6004</v>
      </c>
      <c r="C295" s="150" t="s">
        <v>6003</v>
      </c>
      <c r="D295" s="167"/>
      <c r="E295" s="214" t="s">
        <v>493</v>
      </c>
      <c r="F295" s="168" t="s">
        <v>32</v>
      </c>
      <c r="G295" s="129"/>
      <c r="H295" s="242"/>
      <c r="I295" s="198"/>
      <c r="J295" s="198"/>
      <c r="K295" s="198"/>
      <c r="L295" s="198"/>
      <c r="M295" s="198"/>
      <c r="N295" s="198"/>
      <c r="O295" s="198"/>
      <c r="P295" s="198"/>
      <c r="Q295" s="198"/>
      <c r="R295" s="198"/>
      <c r="S295" s="198"/>
      <c r="T295" s="198"/>
      <c r="U295" s="285"/>
    </row>
    <row r="296" spans="1:21" ht="15">
      <c r="A296" s="578"/>
      <c r="B296" s="808" t="s">
        <v>6005</v>
      </c>
      <c r="C296" s="150" t="s">
        <v>6006</v>
      </c>
      <c r="D296" s="167"/>
      <c r="E296" s="214" t="s">
        <v>2106</v>
      </c>
      <c r="F296" s="168" t="s">
        <v>32</v>
      </c>
      <c r="G296" s="129"/>
      <c r="H296" s="242"/>
      <c r="I296" s="198"/>
      <c r="J296" s="198"/>
      <c r="K296" s="198"/>
      <c r="L296" s="198"/>
      <c r="M296" s="198"/>
      <c r="N296" s="198"/>
      <c r="O296" s="198"/>
      <c r="P296" s="198"/>
      <c r="Q296" s="198"/>
      <c r="R296" s="198"/>
      <c r="S296" s="198"/>
      <c r="T296" s="198"/>
      <c r="U296" s="285"/>
    </row>
    <row r="297" spans="1:21" ht="15">
      <c r="A297" s="578"/>
      <c r="B297" s="808" t="s">
        <v>6007</v>
      </c>
      <c r="C297" s="150" t="s">
        <v>6006</v>
      </c>
      <c r="D297" s="167"/>
      <c r="E297" s="214" t="s">
        <v>149</v>
      </c>
      <c r="F297" s="168" t="s">
        <v>32</v>
      </c>
      <c r="G297" s="129"/>
      <c r="H297" s="242"/>
      <c r="I297" s="198"/>
      <c r="J297" s="198"/>
      <c r="K297" s="198"/>
      <c r="L297" s="198"/>
      <c r="M297" s="198"/>
      <c r="N297" s="198"/>
      <c r="O297" s="198"/>
      <c r="P297" s="198"/>
      <c r="Q297" s="198"/>
      <c r="R297" s="198"/>
      <c r="S297" s="198"/>
      <c r="T297" s="198"/>
      <c r="U297" s="285"/>
    </row>
    <row r="298" spans="1:21" ht="15">
      <c r="A298" s="578"/>
      <c r="B298" s="808" t="s">
        <v>6008</v>
      </c>
      <c r="C298" s="221" t="s">
        <v>6006</v>
      </c>
      <c r="D298" s="176"/>
      <c r="E298" s="214" t="s">
        <v>493</v>
      </c>
      <c r="F298" s="168" t="s">
        <v>32</v>
      </c>
      <c r="G298" s="129"/>
      <c r="H298" s="242"/>
      <c r="I298" s="198"/>
      <c r="J298" s="198"/>
      <c r="K298" s="198"/>
      <c r="L298" s="198"/>
      <c r="M298" s="198"/>
      <c r="N298" s="198"/>
      <c r="O298" s="198"/>
      <c r="P298" s="198"/>
      <c r="Q298" s="198"/>
      <c r="R298" s="198"/>
      <c r="S298" s="198"/>
      <c r="T298" s="198"/>
      <c r="U298" s="285"/>
    </row>
    <row r="299" spans="1:21" ht="15">
      <c r="A299" s="578"/>
      <c r="B299" s="808" t="s">
        <v>6009</v>
      </c>
      <c r="C299" s="150" t="s">
        <v>6010</v>
      </c>
      <c r="D299" s="167"/>
      <c r="E299" s="214" t="s">
        <v>2174</v>
      </c>
      <c r="F299" s="168" t="s">
        <v>32</v>
      </c>
      <c r="G299" s="129"/>
      <c r="H299" s="242"/>
      <c r="I299" s="198"/>
      <c r="J299" s="198"/>
      <c r="K299" s="198"/>
      <c r="L299" s="198"/>
      <c r="M299" s="198"/>
      <c r="N299" s="198"/>
      <c r="O299" s="198"/>
      <c r="P299" s="198"/>
      <c r="Q299" s="198"/>
      <c r="R299" s="198"/>
      <c r="S299" s="198"/>
      <c r="T299" s="198"/>
      <c r="U299" s="285"/>
    </row>
    <row r="300" spans="1:21" ht="15">
      <c r="A300" s="578"/>
      <c r="B300" s="808" t="s">
        <v>6011</v>
      </c>
      <c r="C300" s="150" t="s">
        <v>6010</v>
      </c>
      <c r="D300" s="167"/>
      <c r="E300" s="214" t="s">
        <v>2866</v>
      </c>
      <c r="F300" s="168" t="s">
        <v>32</v>
      </c>
      <c r="G300" s="129"/>
      <c r="H300" s="242"/>
      <c r="I300" s="198"/>
      <c r="J300" s="198"/>
      <c r="K300" s="198"/>
      <c r="L300" s="198"/>
      <c r="M300" s="198"/>
      <c r="N300" s="198"/>
      <c r="O300" s="198"/>
      <c r="P300" s="198"/>
      <c r="Q300" s="198"/>
      <c r="R300" s="198"/>
      <c r="S300" s="198"/>
      <c r="T300" s="198"/>
      <c r="U300" s="285"/>
    </row>
    <row r="301" spans="1:21" ht="15">
      <c r="A301" s="578"/>
      <c r="B301" s="808" t="s">
        <v>6012</v>
      </c>
      <c r="C301" s="150" t="s">
        <v>6013</v>
      </c>
      <c r="D301" s="167"/>
      <c r="E301" s="214" t="s">
        <v>2106</v>
      </c>
      <c r="F301" s="168" t="s">
        <v>32</v>
      </c>
      <c r="G301" s="129"/>
      <c r="H301" s="242"/>
      <c r="I301" s="198"/>
      <c r="J301" s="198"/>
      <c r="K301" s="198"/>
      <c r="L301" s="198"/>
      <c r="M301" s="198"/>
      <c r="N301" s="198"/>
      <c r="O301" s="198"/>
      <c r="P301" s="198"/>
      <c r="Q301" s="198"/>
      <c r="R301" s="198"/>
      <c r="S301" s="198"/>
      <c r="T301" s="198"/>
      <c r="U301" s="285"/>
    </row>
    <row r="302" spans="1:21" ht="15">
      <c r="A302" s="578"/>
      <c r="B302" s="808" t="s">
        <v>6014</v>
      </c>
      <c r="C302" s="150" t="s">
        <v>7808</v>
      </c>
      <c r="D302" s="167"/>
      <c r="E302" s="214" t="s">
        <v>6525</v>
      </c>
      <c r="F302" s="168" t="s">
        <v>32</v>
      </c>
      <c r="G302" s="129"/>
      <c r="H302" s="197"/>
      <c r="I302" s="198"/>
      <c r="J302" s="198"/>
      <c r="K302" s="198"/>
      <c r="L302" s="198"/>
      <c r="M302" s="198"/>
      <c r="N302" s="198"/>
      <c r="O302" s="198"/>
      <c r="P302" s="198"/>
      <c r="Q302" s="198"/>
      <c r="R302" s="198"/>
      <c r="S302" s="198"/>
      <c r="T302" s="198"/>
      <c r="U302" s="285"/>
    </row>
    <row r="303" spans="1:21" ht="15">
      <c r="A303" s="578"/>
      <c r="B303" s="808" t="s">
        <v>6015</v>
      </c>
      <c r="C303" s="150" t="s">
        <v>7808</v>
      </c>
      <c r="D303" s="167"/>
      <c r="E303" s="214" t="s">
        <v>493</v>
      </c>
      <c r="F303" s="168" t="s">
        <v>32</v>
      </c>
      <c r="G303" s="129"/>
      <c r="H303" s="197"/>
      <c r="I303" s="198"/>
      <c r="J303" s="198"/>
      <c r="K303" s="198"/>
      <c r="L303" s="198"/>
      <c r="M303" s="198"/>
      <c r="N303" s="198"/>
      <c r="O303" s="198"/>
      <c r="P303" s="198"/>
      <c r="Q303" s="198"/>
      <c r="R303" s="198"/>
      <c r="S303" s="198"/>
      <c r="T303" s="198"/>
      <c r="U303" s="285"/>
    </row>
    <row r="304" spans="1:21" ht="15">
      <c r="A304" s="578"/>
      <c r="B304" s="808" t="s">
        <v>6016</v>
      </c>
      <c r="C304" s="150" t="s">
        <v>7809</v>
      </c>
      <c r="D304" s="167"/>
      <c r="E304" s="214" t="s">
        <v>6545</v>
      </c>
      <c r="F304" s="168" t="s">
        <v>32</v>
      </c>
      <c r="G304" s="129"/>
      <c r="H304" s="197"/>
      <c r="I304" s="198"/>
      <c r="J304" s="198"/>
      <c r="K304" s="198"/>
      <c r="L304" s="198"/>
      <c r="M304" s="198"/>
      <c r="N304" s="198"/>
      <c r="O304" s="198"/>
      <c r="P304" s="198"/>
      <c r="Q304" s="198"/>
      <c r="R304" s="198"/>
      <c r="S304" s="198"/>
      <c r="T304" s="198"/>
      <c r="U304" s="285"/>
    </row>
    <row r="305" spans="1:21" ht="15">
      <c r="A305" s="578"/>
      <c r="B305" s="808" t="s">
        <v>6017</v>
      </c>
      <c r="C305" s="150" t="s">
        <v>7809</v>
      </c>
      <c r="D305" s="167"/>
      <c r="E305" s="214" t="s">
        <v>149</v>
      </c>
      <c r="F305" s="168" t="s">
        <v>32</v>
      </c>
      <c r="G305" s="129"/>
      <c r="H305" s="197"/>
      <c r="I305" s="198"/>
      <c r="J305" s="198"/>
      <c r="K305" s="198"/>
      <c r="L305" s="198"/>
      <c r="M305" s="198"/>
      <c r="N305" s="198"/>
      <c r="O305" s="198"/>
      <c r="P305" s="198"/>
      <c r="Q305" s="198"/>
      <c r="R305" s="198"/>
      <c r="S305" s="198"/>
      <c r="T305" s="198"/>
      <c r="U305" s="285"/>
    </row>
    <row r="306" spans="1:21" ht="15">
      <c r="A306" s="578"/>
      <c r="B306" s="808" t="s">
        <v>6018</v>
      </c>
      <c r="C306" s="150" t="s">
        <v>7809</v>
      </c>
      <c r="D306" s="167"/>
      <c r="E306" s="214" t="s">
        <v>493</v>
      </c>
      <c r="F306" s="168" t="s">
        <v>32</v>
      </c>
      <c r="G306" s="129"/>
      <c r="H306" s="197"/>
      <c r="I306" s="198"/>
      <c r="J306" s="198"/>
      <c r="K306" s="198"/>
      <c r="L306" s="198"/>
      <c r="M306" s="198"/>
      <c r="N306" s="198"/>
      <c r="O306" s="198"/>
      <c r="P306" s="198"/>
      <c r="Q306" s="198"/>
      <c r="R306" s="198"/>
      <c r="S306" s="198"/>
      <c r="T306" s="198"/>
      <c r="U306" s="285"/>
    </row>
    <row r="307" spans="1:21" ht="15">
      <c r="A307" s="578"/>
      <c r="B307" s="808" t="s">
        <v>6019</v>
      </c>
      <c r="C307" s="809" t="s">
        <v>6020</v>
      </c>
      <c r="D307" s="810"/>
      <c r="E307" s="214" t="s">
        <v>2106</v>
      </c>
      <c r="F307" s="168" t="s">
        <v>32</v>
      </c>
      <c r="G307" s="129"/>
      <c r="H307" s="197"/>
      <c r="I307" s="198"/>
      <c r="J307" s="198"/>
      <c r="K307" s="198"/>
      <c r="L307" s="198"/>
      <c r="M307" s="198"/>
      <c r="N307" s="198"/>
      <c r="O307" s="198"/>
      <c r="P307" s="198"/>
      <c r="Q307" s="198"/>
      <c r="R307" s="198"/>
      <c r="S307" s="198"/>
      <c r="T307" s="198"/>
      <c r="U307" s="285"/>
    </row>
    <row r="308" spans="1:21" ht="15">
      <c r="A308" s="578"/>
      <c r="B308" s="808" t="s">
        <v>6021</v>
      </c>
      <c r="C308" s="150" t="s">
        <v>7830</v>
      </c>
      <c r="D308" s="176"/>
      <c r="E308" s="214" t="s">
        <v>6546</v>
      </c>
      <c r="F308" s="168" t="s">
        <v>32</v>
      </c>
      <c r="G308" s="129"/>
      <c r="H308" s="197"/>
      <c r="I308" s="198"/>
      <c r="J308" s="198"/>
      <c r="K308" s="198"/>
      <c r="L308" s="198"/>
      <c r="M308" s="198"/>
      <c r="N308" s="198"/>
      <c r="O308" s="198"/>
      <c r="P308" s="198"/>
      <c r="Q308" s="198"/>
      <c r="R308" s="198"/>
      <c r="S308" s="198"/>
      <c r="T308" s="198"/>
      <c r="U308" s="285"/>
    </row>
    <row r="309" spans="1:21" ht="15">
      <c r="A309" s="578"/>
      <c r="B309" s="808" t="s">
        <v>6022</v>
      </c>
      <c r="C309" s="150" t="s">
        <v>6023</v>
      </c>
      <c r="D309" s="167"/>
      <c r="E309" s="214" t="s">
        <v>2106</v>
      </c>
      <c r="F309" s="168" t="s">
        <v>32</v>
      </c>
      <c r="G309" s="129"/>
      <c r="H309" s="197"/>
      <c r="I309" s="198"/>
      <c r="J309" s="198"/>
      <c r="K309" s="198"/>
      <c r="L309" s="198"/>
      <c r="M309" s="198"/>
      <c r="N309" s="198"/>
      <c r="O309" s="198"/>
      <c r="P309" s="198"/>
      <c r="Q309" s="198"/>
      <c r="R309" s="198"/>
      <c r="S309" s="198"/>
      <c r="T309" s="198"/>
      <c r="U309" s="285"/>
    </row>
    <row r="310" spans="1:21" ht="15">
      <c r="A310" s="578"/>
      <c r="B310" s="808" t="s">
        <v>6024</v>
      </c>
      <c r="C310" s="150" t="s">
        <v>6025</v>
      </c>
      <c r="D310" s="167"/>
      <c r="E310" s="167" t="s">
        <v>479</v>
      </c>
      <c r="F310" s="168" t="s">
        <v>32</v>
      </c>
      <c r="G310" s="129"/>
      <c r="H310" s="197"/>
      <c r="I310" s="198"/>
      <c r="J310" s="198"/>
      <c r="K310" s="198"/>
      <c r="L310" s="198"/>
      <c r="M310" s="198"/>
      <c r="N310" s="198"/>
      <c r="O310" s="198"/>
      <c r="P310" s="198"/>
      <c r="Q310" s="198"/>
      <c r="R310" s="198"/>
      <c r="S310" s="198"/>
      <c r="T310" s="198"/>
      <c r="U310" s="285"/>
    </row>
    <row r="311" spans="1:21" ht="15">
      <c r="A311" s="578"/>
      <c r="B311" s="808" t="s">
        <v>6026</v>
      </c>
      <c r="C311" s="150" t="s">
        <v>6025</v>
      </c>
      <c r="D311" s="167"/>
      <c r="E311" s="214" t="s">
        <v>2106</v>
      </c>
      <c r="F311" s="168" t="s">
        <v>32</v>
      </c>
      <c r="G311" s="129"/>
      <c r="H311" s="197"/>
      <c r="I311" s="198"/>
      <c r="J311" s="198"/>
      <c r="K311" s="198"/>
      <c r="L311" s="198"/>
      <c r="M311" s="198"/>
      <c r="N311" s="198"/>
      <c r="O311" s="198"/>
      <c r="P311" s="198"/>
      <c r="Q311" s="198"/>
      <c r="R311" s="198"/>
      <c r="S311" s="198"/>
      <c r="T311" s="198"/>
      <c r="U311" s="285"/>
    </row>
    <row r="312" spans="1:21" ht="15">
      <c r="A312" s="578"/>
      <c r="B312" s="808" t="s">
        <v>6027</v>
      </c>
      <c r="C312" s="150" t="s">
        <v>6028</v>
      </c>
      <c r="D312" s="167"/>
      <c r="E312" s="214" t="s">
        <v>2106</v>
      </c>
      <c r="F312" s="168" t="s">
        <v>32</v>
      </c>
      <c r="G312" s="129"/>
      <c r="H312" s="197"/>
      <c r="I312" s="198"/>
      <c r="J312" s="198"/>
      <c r="K312" s="198"/>
      <c r="L312" s="198"/>
      <c r="M312" s="198"/>
      <c r="N312" s="198"/>
      <c r="O312" s="198"/>
      <c r="P312" s="198"/>
      <c r="Q312" s="198"/>
      <c r="R312" s="198"/>
      <c r="S312" s="198"/>
      <c r="T312" s="198"/>
      <c r="U312" s="285"/>
    </row>
    <row r="313" spans="1:21" ht="15">
      <c r="A313" s="578"/>
      <c r="B313" s="808" t="s">
        <v>6029</v>
      </c>
      <c r="C313" s="150" t="s">
        <v>6028</v>
      </c>
      <c r="D313" s="167"/>
      <c r="E313" s="214" t="s">
        <v>479</v>
      </c>
      <c r="F313" s="168" t="s">
        <v>32</v>
      </c>
      <c r="G313" s="129"/>
      <c r="H313" s="197"/>
      <c r="I313" s="198"/>
      <c r="J313" s="198"/>
      <c r="K313" s="198"/>
      <c r="L313" s="198"/>
      <c r="M313" s="198"/>
      <c r="N313" s="198"/>
      <c r="O313" s="198"/>
      <c r="P313" s="198"/>
      <c r="Q313" s="198"/>
      <c r="R313" s="198"/>
      <c r="S313" s="198"/>
      <c r="T313" s="198"/>
      <c r="U313" s="285"/>
    </row>
    <row r="314" spans="1:21" ht="15">
      <c r="A314" s="578"/>
      <c r="B314" s="808" t="s">
        <v>6030</v>
      </c>
      <c r="C314" s="150" t="s">
        <v>6031</v>
      </c>
      <c r="D314" s="167"/>
      <c r="E314" s="214" t="s">
        <v>2106</v>
      </c>
      <c r="F314" s="168" t="s">
        <v>32</v>
      </c>
      <c r="G314" s="129"/>
      <c r="H314" s="197"/>
      <c r="I314" s="198"/>
      <c r="J314" s="198"/>
      <c r="K314" s="198"/>
      <c r="L314" s="198"/>
      <c r="M314" s="198"/>
      <c r="N314" s="198"/>
      <c r="O314" s="198"/>
      <c r="P314" s="198"/>
      <c r="Q314" s="198"/>
      <c r="R314" s="198"/>
      <c r="S314" s="198"/>
      <c r="T314" s="198"/>
      <c r="U314" s="285"/>
    </row>
    <row r="315" spans="1:21" ht="15">
      <c r="A315" s="578"/>
      <c r="B315" s="808" t="s">
        <v>6032</v>
      </c>
      <c r="C315" s="150" t="s">
        <v>6031</v>
      </c>
      <c r="D315" s="167"/>
      <c r="E315" s="214" t="s">
        <v>479</v>
      </c>
      <c r="F315" s="168" t="s">
        <v>32</v>
      </c>
      <c r="G315" s="129"/>
      <c r="H315" s="197"/>
      <c r="I315" s="198"/>
      <c r="J315" s="198"/>
      <c r="K315" s="198"/>
      <c r="L315" s="198"/>
      <c r="M315" s="198"/>
      <c r="N315" s="198"/>
      <c r="O315" s="198"/>
      <c r="P315" s="198"/>
      <c r="Q315" s="198"/>
      <c r="R315" s="198"/>
      <c r="S315" s="198"/>
      <c r="T315" s="198"/>
      <c r="U315" s="285"/>
    </row>
    <row r="316" spans="1:21" ht="15">
      <c r="A316" s="578"/>
      <c r="B316" s="808" t="s">
        <v>6033</v>
      </c>
      <c r="C316" s="150" t="s">
        <v>6034</v>
      </c>
      <c r="D316" s="167"/>
      <c r="E316" s="214" t="s">
        <v>2106</v>
      </c>
      <c r="F316" s="168" t="s">
        <v>32</v>
      </c>
      <c r="G316" s="129"/>
      <c r="H316" s="242"/>
      <c r="I316" s="198"/>
      <c r="J316" s="198"/>
      <c r="K316" s="198"/>
      <c r="L316" s="198"/>
      <c r="M316" s="198"/>
      <c r="N316" s="198"/>
      <c r="O316" s="198"/>
      <c r="P316" s="198"/>
      <c r="Q316" s="198"/>
      <c r="R316" s="198"/>
      <c r="S316" s="198"/>
      <c r="T316" s="198"/>
      <c r="U316" s="285"/>
    </row>
    <row r="317" spans="1:21" ht="25.5">
      <c r="A317" s="578"/>
      <c r="B317" s="808" t="s">
        <v>6035</v>
      </c>
      <c r="C317" s="150" t="s">
        <v>7810</v>
      </c>
      <c r="D317" s="167"/>
      <c r="E317" s="214" t="s">
        <v>2106</v>
      </c>
      <c r="F317" s="168" t="s">
        <v>32</v>
      </c>
      <c r="G317" s="129"/>
      <c r="H317" s="242"/>
      <c r="I317" s="198"/>
      <c r="J317" s="198"/>
      <c r="K317" s="198"/>
      <c r="L317" s="198"/>
      <c r="M317" s="198"/>
      <c r="N317" s="198"/>
      <c r="O317" s="198"/>
      <c r="P317" s="198"/>
      <c r="Q317" s="198"/>
      <c r="R317" s="198"/>
      <c r="S317" s="198"/>
      <c r="T317" s="198"/>
      <c r="U317" s="285"/>
    </row>
    <row r="318" spans="1:21" ht="25.5">
      <c r="A318" s="578"/>
      <c r="B318" s="808" t="s">
        <v>6036</v>
      </c>
      <c r="C318" s="150" t="s">
        <v>7810</v>
      </c>
      <c r="D318" s="167"/>
      <c r="E318" s="214" t="s">
        <v>479</v>
      </c>
      <c r="F318" s="168" t="s">
        <v>32</v>
      </c>
      <c r="G318" s="129"/>
      <c r="H318" s="242"/>
      <c r="I318" s="198"/>
      <c r="J318" s="198"/>
      <c r="K318" s="198"/>
      <c r="L318" s="198"/>
      <c r="M318" s="198"/>
      <c r="N318" s="198"/>
      <c r="O318" s="198"/>
      <c r="P318" s="198"/>
      <c r="Q318" s="198"/>
      <c r="R318" s="198"/>
      <c r="S318" s="198"/>
      <c r="T318" s="198"/>
      <c r="U318" s="285"/>
    </row>
    <row r="319" spans="1:21" ht="15">
      <c r="A319" s="578"/>
      <c r="B319" s="808" t="s">
        <v>6037</v>
      </c>
      <c r="C319" s="150" t="s">
        <v>6038</v>
      </c>
      <c r="D319" s="167"/>
      <c r="E319" s="214" t="s">
        <v>2106</v>
      </c>
      <c r="F319" s="168" t="s">
        <v>32</v>
      </c>
      <c r="G319" s="129"/>
      <c r="H319" s="242"/>
      <c r="I319" s="198"/>
      <c r="J319" s="198"/>
      <c r="K319" s="198"/>
      <c r="L319" s="198"/>
      <c r="M319" s="198"/>
      <c r="N319" s="198"/>
      <c r="O319" s="198"/>
      <c r="P319" s="198"/>
      <c r="Q319" s="198"/>
      <c r="R319" s="198"/>
      <c r="S319" s="198"/>
      <c r="T319" s="198"/>
      <c r="U319" s="285"/>
    </row>
    <row r="320" spans="1:21" ht="15">
      <c r="A320" s="578"/>
      <c r="B320" s="808" t="s">
        <v>6039</v>
      </c>
      <c r="C320" s="150" t="s">
        <v>6038</v>
      </c>
      <c r="D320" s="167"/>
      <c r="E320" s="214" t="s">
        <v>479</v>
      </c>
      <c r="F320" s="168" t="s">
        <v>32</v>
      </c>
      <c r="G320" s="129"/>
      <c r="H320" s="242"/>
      <c r="I320" s="198"/>
      <c r="J320" s="198"/>
      <c r="K320" s="198"/>
      <c r="L320" s="198"/>
      <c r="M320" s="198"/>
      <c r="N320" s="198"/>
      <c r="O320" s="198"/>
      <c r="P320" s="198"/>
      <c r="Q320" s="198"/>
      <c r="R320" s="198"/>
      <c r="S320" s="198"/>
      <c r="T320" s="198"/>
      <c r="U320" s="285"/>
    </row>
    <row r="321" spans="1:21" ht="25.5">
      <c r="A321" s="578"/>
      <c r="B321" s="808" t="s">
        <v>6040</v>
      </c>
      <c r="C321" s="150" t="s">
        <v>6041</v>
      </c>
      <c r="D321" s="167"/>
      <c r="E321" s="214" t="s">
        <v>2174</v>
      </c>
      <c r="F321" s="168" t="s">
        <v>32</v>
      </c>
      <c r="G321" s="129"/>
      <c r="H321" s="242"/>
      <c r="I321" s="198"/>
      <c r="J321" s="198"/>
      <c r="K321" s="198"/>
      <c r="L321" s="198"/>
      <c r="M321" s="198"/>
      <c r="N321" s="198"/>
      <c r="O321" s="198"/>
      <c r="P321" s="198"/>
      <c r="Q321" s="198"/>
      <c r="R321" s="198"/>
      <c r="S321" s="198"/>
      <c r="T321" s="198"/>
      <c r="U321" s="285"/>
    </row>
    <row r="322" spans="1:21" ht="15">
      <c r="A322" s="578"/>
      <c r="B322" s="808" t="s">
        <v>6042</v>
      </c>
      <c r="C322" s="150" t="s">
        <v>7811</v>
      </c>
      <c r="D322" s="167"/>
      <c r="E322" s="214" t="s">
        <v>359</v>
      </c>
      <c r="F322" s="168" t="s">
        <v>32</v>
      </c>
      <c r="G322" s="129"/>
      <c r="H322" s="242"/>
      <c r="I322" s="198"/>
      <c r="J322" s="198"/>
      <c r="K322" s="198"/>
      <c r="L322" s="198"/>
      <c r="M322" s="198"/>
      <c r="N322" s="198"/>
      <c r="O322" s="198"/>
      <c r="P322" s="198"/>
      <c r="Q322" s="198"/>
      <c r="R322" s="198"/>
      <c r="S322" s="198"/>
      <c r="T322" s="198"/>
      <c r="U322" s="285"/>
    </row>
    <row r="323" spans="1:21" ht="15">
      <c r="A323" s="578"/>
      <c r="B323" s="808" t="s">
        <v>6043</v>
      </c>
      <c r="C323" s="150" t="s">
        <v>7811</v>
      </c>
      <c r="D323" s="167"/>
      <c r="E323" s="214" t="s">
        <v>2866</v>
      </c>
      <c r="F323" s="168" t="s">
        <v>32</v>
      </c>
      <c r="G323" s="129"/>
      <c r="H323" s="242"/>
      <c r="I323" s="198"/>
      <c r="J323" s="198"/>
      <c r="K323" s="198"/>
      <c r="L323" s="198"/>
      <c r="M323" s="198"/>
      <c r="N323" s="198"/>
      <c r="O323" s="198"/>
      <c r="P323" s="198"/>
      <c r="Q323" s="198"/>
      <c r="R323" s="198"/>
      <c r="S323" s="198"/>
      <c r="T323" s="198"/>
      <c r="U323" s="285"/>
    </row>
    <row r="324" spans="1:21" ht="15">
      <c r="A324" s="578"/>
      <c r="B324" s="808" t="s">
        <v>6044</v>
      </c>
      <c r="C324" s="150" t="s">
        <v>6045</v>
      </c>
      <c r="D324" s="219"/>
      <c r="E324" s="214" t="s">
        <v>149</v>
      </c>
      <c r="F324" s="168" t="s">
        <v>32</v>
      </c>
      <c r="G324" s="129"/>
      <c r="H324" s="242"/>
      <c r="I324" s="198"/>
      <c r="J324" s="198"/>
      <c r="K324" s="198"/>
      <c r="L324" s="198"/>
      <c r="M324" s="198"/>
      <c r="N324" s="198"/>
      <c r="O324" s="198"/>
      <c r="P324" s="198"/>
      <c r="Q324" s="198"/>
      <c r="R324" s="198"/>
      <c r="S324" s="198"/>
      <c r="T324" s="198"/>
      <c r="U324" s="285"/>
    </row>
    <row r="325" spans="1:21" ht="15">
      <c r="A325" s="578"/>
      <c r="B325" s="808" t="s">
        <v>6046</v>
      </c>
      <c r="C325" s="150" t="s">
        <v>6047</v>
      </c>
      <c r="D325" s="176"/>
      <c r="E325" s="214" t="s">
        <v>2866</v>
      </c>
      <c r="F325" s="168" t="s">
        <v>32</v>
      </c>
      <c r="G325" s="129"/>
      <c r="H325" s="242"/>
      <c r="I325" s="198"/>
      <c r="J325" s="198"/>
      <c r="K325" s="198"/>
      <c r="L325" s="198"/>
      <c r="M325" s="198"/>
      <c r="N325" s="198"/>
      <c r="O325" s="198"/>
      <c r="P325" s="198"/>
      <c r="Q325" s="198"/>
      <c r="R325" s="198"/>
      <c r="S325" s="198"/>
      <c r="T325" s="198"/>
      <c r="U325" s="285"/>
    </row>
    <row r="326" spans="1:21" ht="15">
      <c r="A326" s="776" t="s">
        <v>6048</v>
      </c>
      <c r="B326" s="808" t="s">
        <v>6049</v>
      </c>
      <c r="C326" s="150" t="s">
        <v>6050</v>
      </c>
      <c r="D326" s="176"/>
      <c r="E326" s="214" t="s">
        <v>6547</v>
      </c>
      <c r="F326" s="168" t="s">
        <v>32</v>
      </c>
      <c r="G326" s="129"/>
      <c r="H326" s="242"/>
      <c r="I326" s="198"/>
      <c r="J326" s="198"/>
      <c r="K326" s="198"/>
      <c r="L326" s="198"/>
      <c r="M326" s="198"/>
      <c r="N326" s="198"/>
      <c r="O326" s="198"/>
      <c r="P326" s="198"/>
      <c r="Q326" s="198"/>
      <c r="R326" s="198"/>
      <c r="S326" s="198"/>
      <c r="T326" s="198"/>
      <c r="U326" s="285"/>
    </row>
    <row r="327" spans="1:21" ht="15">
      <c r="A327" s="776" t="s">
        <v>6052</v>
      </c>
      <c r="B327" s="808" t="s">
        <v>6053</v>
      </c>
      <c r="C327" s="150" t="s">
        <v>6050</v>
      </c>
      <c r="D327" s="176"/>
      <c r="E327" s="214" t="s">
        <v>6548</v>
      </c>
      <c r="F327" s="168" t="s">
        <v>32</v>
      </c>
      <c r="G327" s="129"/>
      <c r="H327" s="242"/>
      <c r="I327" s="198"/>
      <c r="J327" s="198"/>
      <c r="K327" s="198"/>
      <c r="L327" s="198"/>
      <c r="M327" s="198"/>
      <c r="N327" s="198"/>
      <c r="O327" s="198"/>
      <c r="P327" s="198"/>
      <c r="Q327" s="198"/>
      <c r="R327" s="198"/>
      <c r="S327" s="198"/>
      <c r="T327" s="198"/>
      <c r="U327" s="285"/>
    </row>
    <row r="328" spans="1:21" ht="15">
      <c r="A328" s="776" t="s">
        <v>6054</v>
      </c>
      <c r="B328" s="808" t="s">
        <v>6055</v>
      </c>
      <c r="C328" s="150" t="s">
        <v>6056</v>
      </c>
      <c r="D328" s="176"/>
      <c r="E328" s="214" t="s">
        <v>6547</v>
      </c>
      <c r="F328" s="168" t="s">
        <v>32</v>
      </c>
      <c r="G328" s="129"/>
      <c r="H328" s="242"/>
      <c r="I328" s="198"/>
      <c r="J328" s="198"/>
      <c r="K328" s="198"/>
      <c r="L328" s="198"/>
      <c r="M328" s="198"/>
      <c r="N328" s="198"/>
      <c r="O328" s="198"/>
      <c r="P328" s="198"/>
      <c r="Q328" s="198"/>
      <c r="R328" s="198"/>
      <c r="S328" s="198"/>
      <c r="T328" s="198"/>
      <c r="U328" s="285"/>
    </row>
    <row r="329" spans="1:21" ht="15">
      <c r="A329" s="776" t="s">
        <v>6057</v>
      </c>
      <c r="B329" s="808" t="s">
        <v>6058</v>
      </c>
      <c r="C329" s="150" t="s">
        <v>6056</v>
      </c>
      <c r="D329" s="176"/>
      <c r="E329" s="214" t="s">
        <v>6548</v>
      </c>
      <c r="F329" s="168" t="s">
        <v>32</v>
      </c>
      <c r="G329" s="129"/>
      <c r="H329" s="242"/>
      <c r="I329" s="198"/>
      <c r="J329" s="198"/>
      <c r="K329" s="198"/>
      <c r="L329" s="198"/>
      <c r="M329" s="198"/>
      <c r="N329" s="198"/>
      <c r="O329" s="198"/>
      <c r="P329" s="198"/>
      <c r="Q329" s="198"/>
      <c r="R329" s="198"/>
      <c r="S329" s="198"/>
      <c r="T329" s="198"/>
      <c r="U329" s="285"/>
    </row>
    <row r="330" spans="1:21" ht="76.5">
      <c r="A330" s="776"/>
      <c r="B330" s="808" t="s">
        <v>6059</v>
      </c>
      <c r="C330" s="150" t="s">
        <v>7813</v>
      </c>
      <c r="D330" s="176"/>
      <c r="E330" s="214" t="s">
        <v>359</v>
      </c>
      <c r="F330" s="168" t="s">
        <v>32</v>
      </c>
      <c r="G330" s="129"/>
      <c r="H330" s="242"/>
      <c r="I330" s="198"/>
      <c r="J330" s="198"/>
      <c r="K330" s="198"/>
      <c r="L330" s="198"/>
      <c r="M330" s="198"/>
      <c r="N330" s="198"/>
      <c r="O330" s="198"/>
      <c r="P330" s="198"/>
      <c r="Q330" s="198"/>
      <c r="R330" s="198"/>
      <c r="S330" s="198"/>
      <c r="T330" s="198"/>
      <c r="U330" s="285"/>
    </row>
    <row r="331" spans="1:21" ht="63.75">
      <c r="A331" s="776"/>
      <c r="B331" s="808" t="s">
        <v>6060</v>
      </c>
      <c r="C331" s="150" t="s">
        <v>7812</v>
      </c>
      <c r="D331" s="176"/>
      <c r="E331" s="214" t="s">
        <v>359</v>
      </c>
      <c r="F331" s="168" t="s">
        <v>32</v>
      </c>
      <c r="G331" s="129"/>
      <c r="H331" s="242"/>
      <c r="I331" s="198"/>
      <c r="J331" s="198"/>
      <c r="K331" s="198"/>
      <c r="L331" s="198"/>
      <c r="M331" s="198"/>
      <c r="N331" s="198"/>
      <c r="O331" s="198"/>
      <c r="P331" s="198"/>
      <c r="Q331" s="198"/>
      <c r="R331" s="198"/>
      <c r="S331" s="198"/>
      <c r="T331" s="198"/>
      <c r="U331" s="285"/>
    </row>
    <row r="332" spans="1:21" ht="51">
      <c r="A332" s="776"/>
      <c r="B332" s="808" t="s">
        <v>6061</v>
      </c>
      <c r="C332" s="150" t="s">
        <v>7814</v>
      </c>
      <c r="D332" s="176"/>
      <c r="E332" s="214" t="s">
        <v>2106</v>
      </c>
      <c r="F332" s="168" t="s">
        <v>32</v>
      </c>
      <c r="G332" s="129"/>
      <c r="H332" s="242"/>
      <c r="I332" s="198"/>
      <c r="J332" s="198"/>
      <c r="K332" s="198"/>
      <c r="L332" s="198"/>
      <c r="M332" s="198"/>
      <c r="N332" s="198"/>
      <c r="O332" s="198"/>
      <c r="P332" s="198"/>
      <c r="Q332" s="198"/>
      <c r="R332" s="198"/>
      <c r="S332" s="198"/>
      <c r="T332" s="198"/>
      <c r="U332" s="285"/>
    </row>
    <row r="333" spans="1:21" ht="38.25">
      <c r="A333" s="776"/>
      <c r="B333" s="808" t="s">
        <v>6062</v>
      </c>
      <c r="C333" s="150" t="s">
        <v>7815</v>
      </c>
      <c r="D333" s="176"/>
      <c r="E333" s="214" t="s">
        <v>2106</v>
      </c>
      <c r="F333" s="168" t="s">
        <v>32</v>
      </c>
      <c r="G333" s="129"/>
      <c r="H333" s="242"/>
      <c r="I333" s="198"/>
      <c r="J333" s="198"/>
      <c r="K333" s="198"/>
      <c r="L333" s="198"/>
      <c r="M333" s="198"/>
      <c r="N333" s="198"/>
      <c r="O333" s="198"/>
      <c r="P333" s="198"/>
      <c r="Q333" s="198"/>
      <c r="R333" s="198"/>
      <c r="S333" s="198"/>
      <c r="T333" s="198"/>
      <c r="U333" s="285"/>
    </row>
    <row r="334" spans="1:21" ht="25.5">
      <c r="A334" s="578"/>
      <c r="B334" s="808" t="s">
        <v>6063</v>
      </c>
      <c r="C334" s="150" t="s">
        <v>7816</v>
      </c>
      <c r="D334" s="810"/>
      <c r="E334" s="214" t="s">
        <v>2174</v>
      </c>
      <c r="F334" s="168" t="s">
        <v>32</v>
      </c>
      <c r="G334" s="129"/>
      <c r="H334" s="242"/>
      <c r="I334" s="198"/>
      <c r="J334" s="198"/>
      <c r="K334" s="198"/>
      <c r="L334" s="198"/>
      <c r="M334" s="198"/>
      <c r="N334" s="198"/>
      <c r="O334" s="198"/>
      <c r="P334" s="198"/>
      <c r="Q334" s="198"/>
      <c r="R334" s="198"/>
      <c r="S334" s="198"/>
      <c r="T334" s="198"/>
      <c r="U334" s="285"/>
    </row>
    <row r="335" spans="1:21" ht="25.5">
      <c r="A335" s="576"/>
      <c r="B335" s="516" t="s">
        <v>6064</v>
      </c>
      <c r="C335" s="272" t="s">
        <v>3714</v>
      </c>
      <c r="D335" s="306" t="s">
        <v>5770</v>
      </c>
      <c r="E335" s="174" t="s">
        <v>6516</v>
      </c>
      <c r="F335" s="172" t="s">
        <v>11</v>
      </c>
      <c r="G335" s="586"/>
      <c r="H335" s="252"/>
      <c r="I335" s="201"/>
      <c r="J335" s="201"/>
      <c r="K335" s="201"/>
      <c r="L335" s="201"/>
      <c r="M335" s="201"/>
      <c r="N335" s="201"/>
      <c r="O335" s="201"/>
      <c r="P335" s="201"/>
      <c r="Q335" s="201"/>
      <c r="R335" s="201"/>
      <c r="S335" s="201"/>
      <c r="T335" s="201"/>
      <c r="U335" s="202"/>
    </row>
    <row r="336" spans="1:21" ht="15">
      <c r="A336" s="578"/>
      <c r="B336" s="808" t="s">
        <v>6065</v>
      </c>
      <c r="C336" s="150" t="s">
        <v>6066</v>
      </c>
      <c r="D336" s="167"/>
      <c r="E336" s="214" t="s">
        <v>2106</v>
      </c>
      <c r="F336" s="168" t="s">
        <v>32</v>
      </c>
      <c r="G336" s="129"/>
      <c r="H336" s="242"/>
      <c r="I336" s="198"/>
      <c r="J336" s="198"/>
      <c r="K336" s="198"/>
      <c r="L336" s="198"/>
      <c r="M336" s="198"/>
      <c r="N336" s="198"/>
      <c r="O336" s="198"/>
      <c r="P336" s="198"/>
      <c r="Q336" s="198"/>
      <c r="R336" s="198"/>
      <c r="S336" s="198"/>
      <c r="T336" s="198"/>
      <c r="U336" s="285"/>
    </row>
    <row r="337" spans="1:21" ht="15">
      <c r="A337" s="578"/>
      <c r="B337" s="808" t="s">
        <v>6067</v>
      </c>
      <c r="C337" s="150" t="s">
        <v>6066</v>
      </c>
      <c r="D337" s="167"/>
      <c r="E337" s="214" t="s">
        <v>479</v>
      </c>
      <c r="F337" s="168" t="s">
        <v>32</v>
      </c>
      <c r="G337" s="129"/>
      <c r="H337" s="242"/>
      <c r="I337" s="198"/>
      <c r="J337" s="198"/>
      <c r="K337" s="198"/>
      <c r="L337" s="198"/>
      <c r="M337" s="198"/>
      <c r="N337" s="198"/>
      <c r="O337" s="198"/>
      <c r="P337" s="198"/>
      <c r="Q337" s="198"/>
      <c r="R337" s="198"/>
      <c r="S337" s="198"/>
      <c r="T337" s="198"/>
      <c r="U337" s="285"/>
    </row>
    <row r="338" spans="1:21" ht="15">
      <c r="A338" s="578"/>
      <c r="B338" s="808" t="s">
        <v>6068</v>
      </c>
      <c r="C338" s="150" t="s">
        <v>6069</v>
      </c>
      <c r="D338" s="167"/>
      <c r="E338" s="214" t="s">
        <v>2106</v>
      </c>
      <c r="F338" s="168" t="s">
        <v>32</v>
      </c>
      <c r="G338" s="129"/>
      <c r="H338" s="242"/>
      <c r="I338" s="198"/>
      <c r="J338" s="198"/>
      <c r="K338" s="198"/>
      <c r="L338" s="198"/>
      <c r="M338" s="198"/>
      <c r="N338" s="198"/>
      <c r="O338" s="198"/>
      <c r="P338" s="198"/>
      <c r="Q338" s="198"/>
      <c r="R338" s="198"/>
      <c r="S338" s="198"/>
      <c r="T338" s="198"/>
      <c r="U338" s="285"/>
    </row>
    <row r="339" spans="1:21" ht="15">
      <c r="A339" s="578"/>
      <c r="B339" s="808" t="s">
        <v>6070</v>
      </c>
      <c r="C339" s="150" t="s">
        <v>6069</v>
      </c>
      <c r="D339" s="167"/>
      <c r="E339" s="214" t="s">
        <v>479</v>
      </c>
      <c r="F339" s="168" t="s">
        <v>32</v>
      </c>
      <c r="G339" s="129"/>
      <c r="H339" s="242"/>
      <c r="I339" s="198"/>
      <c r="J339" s="198"/>
      <c r="K339" s="198"/>
      <c r="L339" s="198"/>
      <c r="M339" s="198"/>
      <c r="N339" s="198"/>
      <c r="O339" s="198"/>
      <c r="P339" s="198"/>
      <c r="Q339" s="198"/>
      <c r="R339" s="198"/>
      <c r="S339" s="198"/>
      <c r="T339" s="198"/>
      <c r="U339" s="285"/>
    </row>
    <row r="340" spans="1:21" ht="15">
      <c r="A340" s="578"/>
      <c r="B340" s="808" t="s">
        <v>6071</v>
      </c>
      <c r="C340" s="150" t="s">
        <v>6072</v>
      </c>
      <c r="D340" s="167"/>
      <c r="E340" s="214" t="s">
        <v>2106</v>
      </c>
      <c r="F340" s="168" t="s">
        <v>32</v>
      </c>
      <c r="G340" s="129"/>
      <c r="H340" s="242"/>
      <c r="I340" s="198"/>
      <c r="J340" s="198"/>
      <c r="K340" s="198"/>
      <c r="L340" s="198"/>
      <c r="M340" s="198"/>
      <c r="N340" s="198"/>
      <c r="O340" s="198"/>
      <c r="P340" s="198"/>
      <c r="Q340" s="198"/>
      <c r="R340" s="198"/>
      <c r="S340" s="198"/>
      <c r="T340" s="198"/>
      <c r="U340" s="285"/>
    </row>
    <row r="341" spans="1:21" ht="15">
      <c r="A341" s="578"/>
      <c r="B341" s="808" t="s">
        <v>6073</v>
      </c>
      <c r="C341" s="150" t="s">
        <v>6072</v>
      </c>
      <c r="D341" s="167"/>
      <c r="E341" s="214" t="s">
        <v>479</v>
      </c>
      <c r="F341" s="168" t="s">
        <v>32</v>
      </c>
      <c r="G341" s="129"/>
      <c r="H341" s="242"/>
      <c r="I341" s="198"/>
      <c r="J341" s="198"/>
      <c r="K341" s="198"/>
      <c r="L341" s="198"/>
      <c r="M341" s="198"/>
      <c r="N341" s="198"/>
      <c r="O341" s="198"/>
      <c r="P341" s="198"/>
      <c r="Q341" s="198"/>
      <c r="R341" s="198"/>
      <c r="S341" s="198"/>
      <c r="T341" s="198"/>
      <c r="U341" s="285"/>
    </row>
    <row r="342" spans="1:21" ht="15">
      <c r="A342" s="578"/>
      <c r="B342" s="808" t="s">
        <v>6074</v>
      </c>
      <c r="C342" s="150" t="s">
        <v>6075</v>
      </c>
      <c r="D342" s="167"/>
      <c r="E342" s="214" t="s">
        <v>2106</v>
      </c>
      <c r="F342" s="168" t="s">
        <v>32</v>
      </c>
      <c r="G342" s="129"/>
      <c r="H342" s="242"/>
      <c r="I342" s="198"/>
      <c r="J342" s="198"/>
      <c r="K342" s="198"/>
      <c r="L342" s="198"/>
      <c r="M342" s="198"/>
      <c r="N342" s="198"/>
      <c r="O342" s="198"/>
      <c r="P342" s="198"/>
      <c r="Q342" s="198"/>
      <c r="R342" s="198"/>
      <c r="S342" s="198"/>
      <c r="T342" s="198"/>
      <c r="U342" s="285"/>
    </row>
    <row r="343" spans="1:21" ht="15">
      <c r="A343" s="578"/>
      <c r="B343" s="808" t="s">
        <v>6076</v>
      </c>
      <c r="C343" s="150" t="s">
        <v>6075</v>
      </c>
      <c r="D343" s="167"/>
      <c r="E343" s="214" t="s">
        <v>479</v>
      </c>
      <c r="F343" s="168" t="s">
        <v>32</v>
      </c>
      <c r="G343" s="129"/>
      <c r="H343" s="242"/>
      <c r="I343" s="198"/>
      <c r="J343" s="198"/>
      <c r="K343" s="198"/>
      <c r="L343" s="198"/>
      <c r="M343" s="198"/>
      <c r="N343" s="198"/>
      <c r="O343" s="198"/>
      <c r="P343" s="198"/>
      <c r="Q343" s="198"/>
      <c r="R343" s="198"/>
      <c r="S343" s="198"/>
      <c r="T343" s="198"/>
      <c r="U343" s="285"/>
    </row>
    <row r="344" spans="1:21" ht="15">
      <c r="A344" s="578"/>
      <c r="B344" s="808" t="s">
        <v>6077</v>
      </c>
      <c r="C344" s="150" t="s">
        <v>6078</v>
      </c>
      <c r="D344" s="167"/>
      <c r="E344" s="214" t="s">
        <v>2106</v>
      </c>
      <c r="F344" s="168" t="s">
        <v>32</v>
      </c>
      <c r="G344" s="129"/>
      <c r="H344" s="242"/>
      <c r="I344" s="198"/>
      <c r="J344" s="198"/>
      <c r="K344" s="198"/>
      <c r="L344" s="198"/>
      <c r="M344" s="198"/>
      <c r="N344" s="198"/>
      <c r="O344" s="198"/>
      <c r="P344" s="198"/>
      <c r="Q344" s="198"/>
      <c r="R344" s="198"/>
      <c r="S344" s="198"/>
      <c r="T344" s="198"/>
      <c r="U344" s="285"/>
    </row>
    <row r="345" spans="1:21" ht="15">
      <c r="A345" s="578"/>
      <c r="B345" s="808" t="s">
        <v>6079</v>
      </c>
      <c r="C345" s="150" t="s">
        <v>6078</v>
      </c>
      <c r="D345" s="167"/>
      <c r="E345" s="214" t="s">
        <v>479</v>
      </c>
      <c r="F345" s="168" t="s">
        <v>32</v>
      </c>
      <c r="G345" s="129"/>
      <c r="H345" s="242"/>
      <c r="I345" s="198"/>
      <c r="J345" s="198"/>
      <c r="K345" s="198"/>
      <c r="L345" s="198"/>
      <c r="M345" s="198"/>
      <c r="N345" s="198"/>
      <c r="O345" s="198"/>
      <c r="P345" s="198"/>
      <c r="Q345" s="198"/>
      <c r="R345" s="198"/>
      <c r="S345" s="198"/>
      <c r="T345" s="198"/>
      <c r="U345" s="285"/>
    </row>
    <row r="346" spans="1:21" ht="15">
      <c r="A346" s="578"/>
      <c r="B346" s="808" t="s">
        <v>6080</v>
      </c>
      <c r="C346" s="150" t="s">
        <v>6081</v>
      </c>
      <c r="D346" s="167"/>
      <c r="E346" s="214" t="s">
        <v>2106</v>
      </c>
      <c r="F346" s="168" t="s">
        <v>32</v>
      </c>
      <c r="G346" s="129"/>
      <c r="H346" s="242"/>
      <c r="I346" s="198"/>
      <c r="J346" s="198"/>
      <c r="K346" s="198"/>
      <c r="L346" s="198"/>
      <c r="M346" s="198"/>
      <c r="N346" s="198"/>
      <c r="O346" s="198"/>
      <c r="P346" s="198"/>
      <c r="Q346" s="198"/>
      <c r="R346" s="198"/>
      <c r="S346" s="198"/>
      <c r="T346" s="198"/>
      <c r="U346" s="285"/>
    </row>
    <row r="347" spans="1:21" ht="15">
      <c r="A347" s="578"/>
      <c r="B347" s="808" t="s">
        <v>6082</v>
      </c>
      <c r="C347" s="150" t="s">
        <v>6081</v>
      </c>
      <c r="D347" s="167"/>
      <c r="E347" s="214" t="s">
        <v>479</v>
      </c>
      <c r="F347" s="168" t="s">
        <v>32</v>
      </c>
      <c r="G347" s="129"/>
      <c r="H347" s="242"/>
      <c r="I347" s="198"/>
      <c r="J347" s="198"/>
      <c r="K347" s="198"/>
      <c r="L347" s="198"/>
      <c r="M347" s="198"/>
      <c r="N347" s="198"/>
      <c r="O347" s="198"/>
      <c r="P347" s="198"/>
      <c r="Q347" s="198"/>
      <c r="R347" s="198"/>
      <c r="S347" s="198"/>
      <c r="T347" s="198"/>
      <c r="U347" s="285"/>
    </row>
    <row r="348" spans="1:21" ht="15">
      <c r="A348" s="776"/>
      <c r="B348" s="808" t="s">
        <v>6083</v>
      </c>
      <c r="C348" s="150" t="s">
        <v>6084</v>
      </c>
      <c r="D348" s="167"/>
      <c r="E348" s="214" t="s">
        <v>479</v>
      </c>
      <c r="F348" s="168" t="s">
        <v>32</v>
      </c>
      <c r="G348" s="129"/>
      <c r="H348" s="242"/>
      <c r="I348" s="198"/>
      <c r="J348" s="198"/>
      <c r="K348" s="198"/>
      <c r="L348" s="198"/>
      <c r="M348" s="198"/>
      <c r="N348" s="198"/>
      <c r="O348" s="198"/>
      <c r="P348" s="198"/>
      <c r="Q348" s="198"/>
      <c r="R348" s="198"/>
      <c r="S348" s="198"/>
      <c r="T348" s="198"/>
      <c r="U348" s="285"/>
    </row>
    <row r="349" spans="1:21" ht="15">
      <c r="A349" s="776"/>
      <c r="B349" s="808" t="s">
        <v>6085</v>
      </c>
      <c r="C349" s="150" t="s">
        <v>6084</v>
      </c>
      <c r="D349" s="167"/>
      <c r="E349" s="214" t="s">
        <v>2106</v>
      </c>
      <c r="F349" s="168" t="s">
        <v>32</v>
      </c>
      <c r="G349" s="129"/>
      <c r="H349" s="242"/>
      <c r="I349" s="198"/>
      <c r="J349" s="198"/>
      <c r="K349" s="198"/>
      <c r="L349" s="198"/>
      <c r="M349" s="198"/>
      <c r="N349" s="198"/>
      <c r="O349" s="198"/>
      <c r="P349" s="198"/>
      <c r="Q349" s="198"/>
      <c r="R349" s="198"/>
      <c r="S349" s="198"/>
      <c r="T349" s="198"/>
      <c r="U349" s="285"/>
    </row>
    <row r="350" spans="1:21" ht="15">
      <c r="A350" s="776"/>
      <c r="B350" s="808" t="s">
        <v>6086</v>
      </c>
      <c r="C350" s="150" t="s">
        <v>7817</v>
      </c>
      <c r="D350" s="517"/>
      <c r="E350" s="214" t="s">
        <v>149</v>
      </c>
      <c r="F350" s="168" t="s">
        <v>32</v>
      </c>
      <c r="G350" s="129"/>
      <c r="H350" s="242"/>
      <c r="I350" s="198"/>
      <c r="J350" s="198"/>
      <c r="K350" s="198"/>
      <c r="L350" s="198"/>
      <c r="M350" s="198"/>
      <c r="N350" s="198"/>
      <c r="O350" s="198"/>
      <c r="P350" s="198"/>
      <c r="Q350" s="198"/>
      <c r="R350" s="198"/>
      <c r="S350" s="198"/>
      <c r="T350" s="198"/>
      <c r="U350" s="285"/>
    </row>
    <row r="351" spans="1:21" ht="25.5">
      <c r="A351" s="576"/>
      <c r="B351" s="516" t="s">
        <v>6087</v>
      </c>
      <c r="C351" s="272" t="s">
        <v>6088</v>
      </c>
      <c r="D351" s="306" t="s">
        <v>5770</v>
      </c>
      <c r="E351" s="174" t="s">
        <v>6516</v>
      </c>
      <c r="F351" s="172" t="s">
        <v>11</v>
      </c>
      <c r="G351" s="586"/>
      <c r="H351" s="252"/>
      <c r="I351" s="201"/>
      <c r="J351" s="201"/>
      <c r="K351" s="201"/>
      <c r="L351" s="201"/>
      <c r="M351" s="201"/>
      <c r="N351" s="201"/>
      <c r="O351" s="201"/>
      <c r="P351" s="201"/>
      <c r="Q351" s="201"/>
      <c r="R351" s="201"/>
      <c r="S351" s="201"/>
      <c r="T351" s="201"/>
      <c r="U351" s="202"/>
    </row>
    <row r="352" spans="1:21" ht="15">
      <c r="A352" s="776"/>
      <c r="B352" s="808" t="s">
        <v>6089</v>
      </c>
      <c r="C352" s="163" t="s">
        <v>6090</v>
      </c>
      <c r="D352" s="167"/>
      <c r="E352" s="214" t="s">
        <v>4552</v>
      </c>
      <c r="F352" s="168" t="s">
        <v>32</v>
      </c>
      <c r="G352" s="129"/>
      <c r="H352" s="242"/>
      <c r="I352" s="198"/>
      <c r="J352" s="198"/>
      <c r="K352" s="198"/>
      <c r="L352" s="198"/>
      <c r="M352" s="198"/>
      <c r="N352" s="198"/>
      <c r="O352" s="198"/>
      <c r="P352" s="198"/>
      <c r="Q352" s="198"/>
      <c r="R352" s="198"/>
      <c r="S352" s="198"/>
      <c r="T352" s="198"/>
      <c r="U352" s="285"/>
    </row>
    <row r="353" spans="1:21" ht="51">
      <c r="A353" s="776"/>
      <c r="B353" s="808" t="s">
        <v>6091</v>
      </c>
      <c r="C353" s="150" t="s">
        <v>7818</v>
      </c>
      <c r="D353" s="219"/>
      <c r="E353" s="175" t="s">
        <v>6092</v>
      </c>
      <c r="F353" s="168" t="s">
        <v>32</v>
      </c>
      <c r="G353" s="129"/>
      <c r="H353" s="242"/>
      <c r="I353" s="198"/>
      <c r="J353" s="198"/>
      <c r="K353" s="198"/>
      <c r="L353" s="198"/>
      <c r="M353" s="198"/>
      <c r="N353" s="198"/>
      <c r="O353" s="198"/>
      <c r="P353" s="198"/>
      <c r="Q353" s="198"/>
      <c r="R353" s="198"/>
      <c r="S353" s="198"/>
      <c r="T353" s="198"/>
      <c r="U353" s="285"/>
    </row>
    <row r="354" spans="1:21" ht="51">
      <c r="A354" s="776"/>
      <c r="B354" s="808" t="s">
        <v>6093</v>
      </c>
      <c r="C354" s="150" t="s">
        <v>7819</v>
      </c>
      <c r="D354" s="167"/>
      <c r="E354" s="167" t="s">
        <v>3466</v>
      </c>
      <c r="F354" s="168" t="s">
        <v>32</v>
      </c>
      <c r="G354" s="129"/>
      <c r="H354" s="242"/>
      <c r="I354" s="198"/>
      <c r="J354" s="198"/>
      <c r="K354" s="198"/>
      <c r="L354" s="198"/>
      <c r="M354" s="198"/>
      <c r="N354" s="198"/>
      <c r="O354" s="198"/>
      <c r="P354" s="198"/>
      <c r="Q354" s="198"/>
      <c r="R354" s="198"/>
      <c r="S354" s="198"/>
      <c r="T354" s="198"/>
      <c r="U354" s="285"/>
    </row>
    <row r="355" spans="1:21" ht="38.25">
      <c r="A355" s="776"/>
      <c r="B355" s="808" t="s">
        <v>6094</v>
      </c>
      <c r="C355" s="150" t="s">
        <v>7820</v>
      </c>
      <c r="D355" s="167"/>
      <c r="E355" s="167" t="s">
        <v>149</v>
      </c>
      <c r="F355" s="168" t="s">
        <v>32</v>
      </c>
      <c r="G355" s="129"/>
      <c r="H355" s="242"/>
      <c r="I355" s="198"/>
      <c r="J355" s="198"/>
      <c r="K355" s="198"/>
      <c r="L355" s="198"/>
      <c r="M355" s="198"/>
      <c r="N355" s="198"/>
      <c r="O355" s="198"/>
      <c r="P355" s="198"/>
      <c r="Q355" s="198"/>
      <c r="R355" s="198"/>
      <c r="S355" s="198"/>
      <c r="T355" s="198"/>
      <c r="U355" s="285"/>
    </row>
    <row r="356" spans="1:21" ht="25.5">
      <c r="A356" s="576"/>
      <c r="B356" s="516" t="s">
        <v>6095</v>
      </c>
      <c r="C356" s="272" t="s">
        <v>6096</v>
      </c>
      <c r="D356" s="306" t="s">
        <v>5770</v>
      </c>
      <c r="E356" s="174" t="s">
        <v>6516</v>
      </c>
      <c r="F356" s="172" t="s">
        <v>11</v>
      </c>
      <c r="G356" s="586"/>
      <c r="H356" s="252"/>
      <c r="I356" s="201"/>
      <c r="J356" s="201"/>
      <c r="K356" s="201"/>
      <c r="L356" s="201"/>
      <c r="M356" s="201"/>
      <c r="N356" s="201"/>
      <c r="O356" s="201"/>
      <c r="P356" s="201"/>
      <c r="Q356" s="201"/>
      <c r="R356" s="201"/>
      <c r="S356" s="201"/>
      <c r="T356" s="201"/>
      <c r="U356" s="202"/>
    </row>
    <row r="357" spans="1:21" ht="25.5">
      <c r="A357" s="578"/>
      <c r="B357" s="808" t="s">
        <v>6097</v>
      </c>
      <c r="C357" s="811" t="s">
        <v>7821</v>
      </c>
      <c r="D357" s="812"/>
      <c r="E357" s="167" t="s">
        <v>5807</v>
      </c>
      <c r="F357" s="168" t="s">
        <v>32</v>
      </c>
      <c r="G357" s="129"/>
      <c r="H357" s="242"/>
      <c r="I357" s="198"/>
      <c r="J357" s="198"/>
      <c r="K357" s="198"/>
      <c r="L357" s="198"/>
      <c r="M357" s="198"/>
      <c r="N357" s="198"/>
      <c r="O357" s="198"/>
      <c r="P357" s="198"/>
      <c r="Q357" s="198"/>
      <c r="R357" s="198"/>
      <c r="S357" s="198"/>
      <c r="T357" s="198"/>
      <c r="U357" s="285"/>
    </row>
    <row r="358" spans="1:21" ht="25.5">
      <c r="A358" s="578"/>
      <c r="B358" s="808" t="s">
        <v>6098</v>
      </c>
      <c r="C358" s="811" t="s">
        <v>7822</v>
      </c>
      <c r="D358" s="812"/>
      <c r="E358" s="167" t="s">
        <v>5807</v>
      </c>
      <c r="F358" s="168" t="s">
        <v>32</v>
      </c>
      <c r="G358" s="129"/>
      <c r="H358" s="242"/>
      <c r="I358" s="198"/>
      <c r="J358" s="198"/>
      <c r="K358" s="198"/>
      <c r="L358" s="198"/>
      <c r="M358" s="198"/>
      <c r="N358" s="198"/>
      <c r="O358" s="198"/>
      <c r="P358" s="198"/>
      <c r="Q358" s="198"/>
      <c r="R358" s="198"/>
      <c r="S358" s="198"/>
      <c r="T358" s="198"/>
      <c r="U358" s="285"/>
    </row>
    <row r="359" spans="1:21" ht="25.5">
      <c r="A359" s="578"/>
      <c r="B359" s="808" t="s">
        <v>6099</v>
      </c>
      <c r="C359" s="811" t="s">
        <v>7823</v>
      </c>
      <c r="D359" s="812"/>
      <c r="E359" s="167" t="s">
        <v>5807</v>
      </c>
      <c r="F359" s="168" t="s">
        <v>32</v>
      </c>
      <c r="G359" s="129"/>
      <c r="H359" s="242"/>
      <c r="I359" s="198"/>
      <c r="J359" s="198"/>
      <c r="K359" s="198"/>
      <c r="L359" s="198"/>
      <c r="M359" s="198"/>
      <c r="N359" s="198"/>
      <c r="O359" s="198"/>
      <c r="P359" s="198"/>
      <c r="Q359" s="198"/>
      <c r="R359" s="198"/>
      <c r="S359" s="198"/>
      <c r="T359" s="198"/>
      <c r="U359" s="285"/>
    </row>
    <row r="360" spans="1:21" ht="25.5">
      <c r="A360" s="578"/>
      <c r="B360" s="808" t="s">
        <v>6100</v>
      </c>
      <c r="C360" s="811" t="s">
        <v>7824</v>
      </c>
      <c r="D360" s="812"/>
      <c r="E360" s="167" t="s">
        <v>5807</v>
      </c>
      <c r="F360" s="168" t="s">
        <v>32</v>
      </c>
      <c r="G360" s="129"/>
      <c r="H360" s="242"/>
      <c r="I360" s="198"/>
      <c r="J360" s="198"/>
      <c r="K360" s="198"/>
      <c r="L360" s="198"/>
      <c r="M360" s="198"/>
      <c r="N360" s="198"/>
      <c r="O360" s="198"/>
      <c r="P360" s="198"/>
      <c r="Q360" s="198"/>
      <c r="R360" s="198"/>
      <c r="S360" s="198"/>
      <c r="T360" s="198"/>
      <c r="U360" s="285"/>
    </row>
    <row r="361" spans="1:21" ht="25.5">
      <c r="A361" s="578"/>
      <c r="B361" s="808" t="s">
        <v>6101</v>
      </c>
      <c r="C361" s="811" t="s">
        <v>7825</v>
      </c>
      <c r="D361" s="812"/>
      <c r="E361" s="167" t="s">
        <v>5807</v>
      </c>
      <c r="F361" s="168" t="s">
        <v>32</v>
      </c>
      <c r="G361" s="129"/>
      <c r="H361" s="242"/>
      <c r="I361" s="198"/>
      <c r="J361" s="198"/>
      <c r="K361" s="198"/>
      <c r="L361" s="198"/>
      <c r="M361" s="198"/>
      <c r="N361" s="198"/>
      <c r="O361" s="198"/>
      <c r="P361" s="198"/>
      <c r="Q361" s="198"/>
      <c r="R361" s="198"/>
      <c r="S361" s="198"/>
      <c r="T361" s="198"/>
      <c r="U361" s="285"/>
    </row>
    <row r="362" spans="1:21" ht="15">
      <c r="A362" s="776" t="s">
        <v>6102</v>
      </c>
      <c r="B362" s="808" t="s">
        <v>6103</v>
      </c>
      <c r="C362" s="221" t="s">
        <v>6104</v>
      </c>
      <c r="D362" s="176"/>
      <c r="E362" s="214" t="s">
        <v>6549</v>
      </c>
      <c r="F362" s="168" t="s">
        <v>32</v>
      </c>
      <c r="G362" s="390"/>
      <c r="H362" s="498"/>
      <c r="I362" s="198"/>
      <c r="J362" s="198"/>
      <c r="K362" s="198"/>
      <c r="L362" s="198"/>
      <c r="M362" s="198"/>
      <c r="N362" s="198"/>
      <c r="O362" s="198"/>
      <c r="P362" s="198"/>
      <c r="Q362" s="198"/>
      <c r="R362" s="198"/>
      <c r="S362" s="198"/>
      <c r="T362" s="198"/>
      <c r="U362" s="285"/>
    </row>
    <row r="363" spans="1:21" ht="15">
      <c r="A363" s="776" t="s">
        <v>6105</v>
      </c>
      <c r="B363" s="808" t="s">
        <v>6106</v>
      </c>
      <c r="C363" s="221" t="s">
        <v>6104</v>
      </c>
      <c r="D363" s="176"/>
      <c r="E363" s="214" t="s">
        <v>6051</v>
      </c>
      <c r="F363" s="168" t="s">
        <v>32</v>
      </c>
      <c r="G363" s="129"/>
      <c r="H363" s="242"/>
      <c r="I363" s="198"/>
      <c r="J363" s="198"/>
      <c r="K363" s="198"/>
      <c r="L363" s="198"/>
      <c r="M363" s="198"/>
      <c r="N363" s="198"/>
      <c r="O363" s="198"/>
      <c r="P363" s="198"/>
      <c r="Q363" s="198"/>
      <c r="R363" s="198"/>
      <c r="S363" s="198"/>
      <c r="T363" s="198"/>
      <c r="U363" s="285"/>
    </row>
    <row r="364" spans="1:21" ht="15">
      <c r="A364" s="776" t="s">
        <v>6107</v>
      </c>
      <c r="B364" s="808" t="s">
        <v>6108</v>
      </c>
      <c r="C364" s="221" t="s">
        <v>6104</v>
      </c>
      <c r="D364" s="176"/>
      <c r="E364" s="214" t="s">
        <v>6544</v>
      </c>
      <c r="F364" s="168" t="s">
        <v>32</v>
      </c>
      <c r="G364" s="129"/>
      <c r="H364" s="242"/>
      <c r="I364" s="198"/>
      <c r="J364" s="198"/>
      <c r="K364" s="198"/>
      <c r="L364" s="198"/>
      <c r="M364" s="198"/>
      <c r="N364" s="198"/>
      <c r="O364" s="198"/>
      <c r="P364" s="198"/>
      <c r="Q364" s="198"/>
      <c r="R364" s="198"/>
      <c r="S364" s="198"/>
      <c r="T364" s="198"/>
      <c r="U364" s="285"/>
    </row>
    <row r="365" spans="1:21" ht="15">
      <c r="A365" s="776" t="s">
        <v>6109</v>
      </c>
      <c r="B365" s="808" t="s">
        <v>6110</v>
      </c>
      <c r="C365" s="221" t="s">
        <v>6111</v>
      </c>
      <c r="D365" s="176"/>
      <c r="E365" s="214" t="s">
        <v>6051</v>
      </c>
      <c r="F365" s="168" t="s">
        <v>32</v>
      </c>
      <c r="G365" s="129"/>
      <c r="H365" s="242"/>
      <c r="I365" s="198"/>
      <c r="J365" s="198"/>
      <c r="K365" s="198"/>
      <c r="L365" s="198"/>
      <c r="M365" s="198"/>
      <c r="N365" s="198"/>
      <c r="O365" s="198"/>
      <c r="P365" s="198"/>
      <c r="Q365" s="198"/>
      <c r="R365" s="198"/>
      <c r="S365" s="198"/>
      <c r="T365" s="198"/>
      <c r="U365" s="285"/>
    </row>
    <row r="366" spans="1:21" ht="15">
      <c r="A366" s="776" t="s">
        <v>6112</v>
      </c>
      <c r="B366" s="808" t="s">
        <v>6113</v>
      </c>
      <c r="C366" s="221" t="s">
        <v>6111</v>
      </c>
      <c r="D366" s="176"/>
      <c r="E366" s="214" t="s">
        <v>6544</v>
      </c>
      <c r="F366" s="168" t="s">
        <v>32</v>
      </c>
      <c r="G366" s="129"/>
      <c r="H366" s="242"/>
      <c r="I366" s="198"/>
      <c r="J366" s="198"/>
      <c r="K366" s="198"/>
      <c r="L366" s="198"/>
      <c r="M366" s="198"/>
      <c r="N366" s="198"/>
      <c r="O366" s="198"/>
      <c r="P366" s="198"/>
      <c r="Q366" s="198"/>
      <c r="R366" s="198"/>
      <c r="S366" s="198"/>
      <c r="T366" s="198"/>
      <c r="U366" s="285"/>
    </row>
    <row r="367" spans="1:21" ht="25.5">
      <c r="A367" s="776" t="s">
        <v>6114</v>
      </c>
      <c r="B367" s="808" t="s">
        <v>6115</v>
      </c>
      <c r="C367" s="221" t="s">
        <v>6116</v>
      </c>
      <c r="D367" s="176"/>
      <c r="E367" s="214" t="s">
        <v>6051</v>
      </c>
      <c r="F367" s="168" t="s">
        <v>32</v>
      </c>
      <c r="G367" s="129"/>
      <c r="H367" s="242"/>
      <c r="I367" s="198"/>
      <c r="J367" s="198"/>
      <c r="K367" s="198"/>
      <c r="L367" s="198"/>
      <c r="M367" s="198"/>
      <c r="N367" s="198"/>
      <c r="O367" s="198"/>
      <c r="P367" s="198"/>
      <c r="Q367" s="198"/>
      <c r="R367" s="198"/>
      <c r="S367" s="198"/>
      <c r="T367" s="198"/>
      <c r="U367" s="285"/>
    </row>
    <row r="368" spans="1:21" ht="25.5">
      <c r="A368" s="776" t="s">
        <v>6117</v>
      </c>
      <c r="B368" s="808" t="s">
        <v>6118</v>
      </c>
      <c r="C368" s="221" t="s">
        <v>6116</v>
      </c>
      <c r="D368" s="176"/>
      <c r="E368" s="214" t="s">
        <v>6544</v>
      </c>
      <c r="F368" s="168" t="s">
        <v>32</v>
      </c>
      <c r="G368" s="129"/>
      <c r="H368" s="242"/>
      <c r="I368" s="198"/>
      <c r="J368" s="198"/>
      <c r="K368" s="198"/>
      <c r="L368" s="198"/>
      <c r="M368" s="198"/>
      <c r="N368" s="198"/>
      <c r="O368" s="198"/>
      <c r="P368" s="198"/>
      <c r="Q368" s="198"/>
      <c r="R368" s="198"/>
      <c r="S368" s="198"/>
      <c r="T368" s="198"/>
      <c r="U368" s="285"/>
    </row>
    <row r="369" spans="1:21" ht="25.5">
      <c r="A369" s="776"/>
      <c r="B369" s="808" t="s">
        <v>6119</v>
      </c>
      <c r="C369" s="150" t="s">
        <v>6120</v>
      </c>
      <c r="D369" s="176"/>
      <c r="E369" s="176" t="s">
        <v>5907</v>
      </c>
      <c r="F369" s="168" t="s">
        <v>722</v>
      </c>
      <c r="G369" s="129"/>
      <c r="H369" s="242"/>
      <c r="I369" s="198"/>
      <c r="J369" s="198"/>
      <c r="K369" s="198"/>
      <c r="L369" s="198"/>
      <c r="M369" s="198"/>
      <c r="N369" s="198"/>
      <c r="O369" s="198"/>
      <c r="P369" s="198"/>
      <c r="Q369" s="198"/>
      <c r="R369" s="198"/>
      <c r="S369" s="198"/>
      <c r="T369" s="198"/>
      <c r="U369" s="285"/>
    </row>
    <row r="370" spans="1:21" ht="25.5">
      <c r="A370" s="576"/>
      <c r="B370" s="516" t="s">
        <v>6121</v>
      </c>
      <c r="C370" s="272" t="s">
        <v>6122</v>
      </c>
      <c r="D370" s="306" t="s">
        <v>5770</v>
      </c>
      <c r="E370" s="174" t="s">
        <v>6516</v>
      </c>
      <c r="F370" s="172" t="s">
        <v>11</v>
      </c>
      <c r="G370" s="586"/>
      <c r="H370" s="252"/>
      <c r="I370" s="201"/>
      <c r="J370" s="201"/>
      <c r="K370" s="201"/>
      <c r="L370" s="201"/>
      <c r="M370" s="201"/>
      <c r="N370" s="201"/>
      <c r="O370" s="201"/>
      <c r="P370" s="201"/>
      <c r="Q370" s="201"/>
      <c r="R370" s="201"/>
      <c r="S370" s="201"/>
      <c r="T370" s="201"/>
      <c r="U370" s="202"/>
    </row>
    <row r="371" spans="1:21" ht="25.5">
      <c r="A371" s="776" t="s">
        <v>6123</v>
      </c>
      <c r="B371" s="808" t="s">
        <v>6124</v>
      </c>
      <c r="C371" s="221" t="s">
        <v>6125</v>
      </c>
      <c r="D371" s="176"/>
      <c r="E371" s="214" t="s">
        <v>6550</v>
      </c>
      <c r="F371" s="168" t="s">
        <v>32</v>
      </c>
      <c r="G371" s="129"/>
      <c r="H371" s="242"/>
      <c r="I371" s="198"/>
      <c r="J371" s="198"/>
      <c r="K371" s="198"/>
      <c r="L371" s="198"/>
      <c r="M371" s="198"/>
      <c r="N371" s="198"/>
      <c r="O371" s="198"/>
      <c r="P371" s="198"/>
      <c r="Q371" s="198"/>
      <c r="R371" s="198"/>
      <c r="S371" s="198"/>
      <c r="T371" s="198"/>
      <c r="U371" s="285"/>
    </row>
    <row r="372" spans="1:21" ht="25.5">
      <c r="A372" s="776" t="s">
        <v>6126</v>
      </c>
      <c r="B372" s="808" t="s">
        <v>6127</v>
      </c>
      <c r="C372" s="221" t="s">
        <v>6125</v>
      </c>
      <c r="D372" s="176"/>
      <c r="E372" s="214" t="s">
        <v>6551</v>
      </c>
      <c r="F372" s="168" t="s">
        <v>32</v>
      </c>
      <c r="G372" s="129"/>
      <c r="H372" s="242"/>
      <c r="I372" s="198"/>
      <c r="J372" s="198"/>
      <c r="K372" s="198"/>
      <c r="L372" s="198"/>
      <c r="M372" s="198"/>
      <c r="N372" s="198"/>
      <c r="O372" s="198"/>
      <c r="P372" s="198"/>
      <c r="Q372" s="198"/>
      <c r="R372" s="198"/>
      <c r="S372" s="198"/>
      <c r="T372" s="198"/>
      <c r="U372" s="285"/>
    </row>
    <row r="373" spans="1:21" ht="25.5">
      <c r="A373" s="776" t="s">
        <v>6128</v>
      </c>
      <c r="B373" s="808" t="s">
        <v>6129</v>
      </c>
      <c r="C373" s="221" t="s">
        <v>6125</v>
      </c>
      <c r="D373" s="176"/>
      <c r="E373" s="214" t="s">
        <v>6552</v>
      </c>
      <c r="F373" s="168" t="s">
        <v>32</v>
      </c>
      <c r="G373" s="129"/>
      <c r="H373" s="242"/>
      <c r="I373" s="198"/>
      <c r="J373" s="198"/>
      <c r="K373" s="198"/>
      <c r="L373" s="198"/>
      <c r="M373" s="198"/>
      <c r="N373" s="198"/>
      <c r="O373" s="198"/>
      <c r="P373" s="198"/>
      <c r="Q373" s="198"/>
      <c r="R373" s="198"/>
      <c r="S373" s="198"/>
      <c r="T373" s="198"/>
      <c r="U373" s="285"/>
    </row>
    <row r="374" spans="1:21" ht="25.5">
      <c r="A374" s="776" t="s">
        <v>6130</v>
      </c>
      <c r="B374" s="808" t="s">
        <v>6131</v>
      </c>
      <c r="C374" s="221" t="s">
        <v>6125</v>
      </c>
      <c r="D374" s="176"/>
      <c r="E374" s="214" t="s">
        <v>6553</v>
      </c>
      <c r="F374" s="168" t="s">
        <v>32</v>
      </c>
      <c r="G374" s="129"/>
      <c r="H374" s="242"/>
      <c r="I374" s="198"/>
      <c r="J374" s="198"/>
      <c r="K374" s="198"/>
      <c r="L374" s="198"/>
      <c r="M374" s="198"/>
      <c r="N374" s="198"/>
      <c r="O374" s="198"/>
      <c r="P374" s="198"/>
      <c r="Q374" s="198"/>
      <c r="R374" s="198"/>
      <c r="S374" s="198"/>
      <c r="T374" s="198"/>
      <c r="U374" s="285"/>
    </row>
    <row r="375" spans="1:21" ht="25.5">
      <c r="A375" s="776" t="s">
        <v>6132</v>
      </c>
      <c r="B375" s="808" t="s">
        <v>6133</v>
      </c>
      <c r="C375" s="150" t="s">
        <v>6125</v>
      </c>
      <c r="D375" s="176"/>
      <c r="E375" s="214" t="s">
        <v>6554</v>
      </c>
      <c r="F375" s="168" t="s">
        <v>32</v>
      </c>
      <c r="G375" s="129"/>
      <c r="H375" s="242"/>
      <c r="I375" s="198"/>
      <c r="J375" s="198"/>
      <c r="K375" s="198"/>
      <c r="L375" s="198"/>
      <c r="M375" s="198"/>
      <c r="N375" s="198"/>
      <c r="O375" s="198"/>
      <c r="P375" s="198"/>
      <c r="Q375" s="198"/>
      <c r="R375" s="198"/>
      <c r="S375" s="198"/>
      <c r="T375" s="198"/>
      <c r="U375" s="285"/>
    </row>
    <row r="376" spans="1:21" ht="25.5">
      <c r="A376" s="508"/>
      <c r="B376" s="808" t="s">
        <v>6134</v>
      </c>
      <c r="C376" s="150" t="s">
        <v>7785</v>
      </c>
      <c r="D376" s="167"/>
      <c r="E376" s="167" t="s">
        <v>224</v>
      </c>
      <c r="F376" s="168" t="s">
        <v>722</v>
      </c>
      <c r="G376" s="390"/>
      <c r="H376" s="242"/>
      <c r="I376" s="198"/>
      <c r="J376" s="198"/>
      <c r="K376" s="198"/>
      <c r="L376" s="198"/>
      <c r="M376" s="198"/>
      <c r="N376" s="198"/>
      <c r="O376" s="198"/>
      <c r="P376" s="198"/>
      <c r="Q376" s="198"/>
      <c r="R376" s="198"/>
      <c r="S376" s="198"/>
      <c r="T376" s="198"/>
      <c r="U376" s="285"/>
    </row>
    <row r="377" spans="1:21" ht="25.5">
      <c r="A377" s="508"/>
      <c r="B377" s="808" t="s">
        <v>6135</v>
      </c>
      <c r="C377" s="150" t="s">
        <v>7786</v>
      </c>
      <c r="D377" s="167"/>
      <c r="E377" s="167" t="s">
        <v>224</v>
      </c>
      <c r="F377" s="168" t="s">
        <v>722</v>
      </c>
      <c r="G377" s="390"/>
      <c r="H377" s="242"/>
      <c r="I377" s="198"/>
      <c r="J377" s="198"/>
      <c r="K377" s="198"/>
      <c r="L377" s="198"/>
      <c r="M377" s="198"/>
      <c r="N377" s="198"/>
      <c r="O377" s="198"/>
      <c r="P377" s="198"/>
      <c r="Q377" s="198"/>
      <c r="R377" s="198"/>
      <c r="S377" s="198"/>
      <c r="T377" s="198"/>
      <c r="U377" s="285"/>
    </row>
    <row r="378" spans="1:21" ht="15">
      <c r="A378" s="776" t="s">
        <v>6136</v>
      </c>
      <c r="B378" s="808" t="s">
        <v>6137</v>
      </c>
      <c r="C378" s="150" t="s">
        <v>6138</v>
      </c>
      <c r="D378" s="176"/>
      <c r="E378" s="214" t="s">
        <v>6555</v>
      </c>
      <c r="F378" s="168" t="s">
        <v>32</v>
      </c>
      <c r="G378" s="129"/>
      <c r="H378" s="242"/>
      <c r="I378" s="198"/>
      <c r="J378" s="198"/>
      <c r="K378" s="198"/>
      <c r="L378" s="198"/>
      <c r="M378" s="198"/>
      <c r="N378" s="198"/>
      <c r="O378" s="198"/>
      <c r="P378" s="198"/>
      <c r="Q378" s="198"/>
      <c r="R378" s="198"/>
      <c r="S378" s="198"/>
      <c r="T378" s="198"/>
      <c r="U378" s="285"/>
    </row>
    <row r="379" spans="1:21" ht="15">
      <c r="A379" s="776" t="s">
        <v>6139</v>
      </c>
      <c r="B379" s="808" t="s">
        <v>6140</v>
      </c>
      <c r="C379" s="150" t="s">
        <v>6138</v>
      </c>
      <c r="D379" s="176"/>
      <c r="E379" s="214" t="s">
        <v>6556</v>
      </c>
      <c r="F379" s="168" t="s">
        <v>32</v>
      </c>
      <c r="G379" s="129"/>
      <c r="H379" s="242"/>
      <c r="I379" s="198"/>
      <c r="J379" s="198"/>
      <c r="K379" s="198"/>
      <c r="L379" s="198"/>
      <c r="M379" s="198"/>
      <c r="N379" s="198"/>
      <c r="O379" s="198"/>
      <c r="P379" s="198"/>
      <c r="Q379" s="198"/>
      <c r="R379" s="198"/>
      <c r="S379" s="198"/>
      <c r="T379" s="198"/>
      <c r="U379" s="285"/>
    </row>
    <row r="380" spans="1:21" ht="15">
      <c r="A380" s="776" t="s">
        <v>6141</v>
      </c>
      <c r="B380" s="808" t="s">
        <v>6142</v>
      </c>
      <c r="C380" s="150" t="s">
        <v>6138</v>
      </c>
      <c r="D380" s="176"/>
      <c r="E380" s="214" t="s">
        <v>6557</v>
      </c>
      <c r="F380" s="168" t="s">
        <v>32</v>
      </c>
      <c r="G380" s="129"/>
      <c r="H380" s="242"/>
      <c r="I380" s="198"/>
      <c r="J380" s="198"/>
      <c r="K380" s="198"/>
      <c r="L380" s="198"/>
      <c r="M380" s="198"/>
      <c r="N380" s="198"/>
      <c r="O380" s="198"/>
      <c r="P380" s="198"/>
      <c r="Q380" s="198"/>
      <c r="R380" s="198"/>
      <c r="S380" s="198"/>
      <c r="T380" s="198"/>
      <c r="U380" s="285"/>
    </row>
    <row r="381" spans="1:21" ht="25.5">
      <c r="A381" s="776" t="s">
        <v>6143</v>
      </c>
      <c r="B381" s="808" t="s">
        <v>6144</v>
      </c>
      <c r="C381" s="150" t="s">
        <v>6145</v>
      </c>
      <c r="D381" s="176"/>
      <c r="E381" s="214" t="s">
        <v>6550</v>
      </c>
      <c r="F381" s="168" t="s">
        <v>32</v>
      </c>
      <c r="G381" s="129"/>
      <c r="H381" s="242"/>
      <c r="I381" s="198"/>
      <c r="J381" s="198"/>
      <c r="K381" s="198"/>
      <c r="L381" s="198"/>
      <c r="M381" s="198"/>
      <c r="N381" s="198"/>
      <c r="O381" s="198"/>
      <c r="P381" s="198"/>
      <c r="Q381" s="198"/>
      <c r="R381" s="198"/>
      <c r="S381" s="198"/>
      <c r="T381" s="198"/>
      <c r="U381" s="285"/>
    </row>
    <row r="382" spans="1:21" ht="25.5">
      <c r="A382" s="776" t="s">
        <v>6146</v>
      </c>
      <c r="B382" s="808" t="s">
        <v>6147</v>
      </c>
      <c r="C382" s="150" t="s">
        <v>6145</v>
      </c>
      <c r="D382" s="176"/>
      <c r="E382" s="214" t="s">
        <v>6551</v>
      </c>
      <c r="F382" s="168" t="s">
        <v>32</v>
      </c>
      <c r="G382" s="129"/>
      <c r="H382" s="242"/>
      <c r="I382" s="198"/>
      <c r="J382" s="198"/>
      <c r="K382" s="198"/>
      <c r="L382" s="198"/>
      <c r="M382" s="198"/>
      <c r="N382" s="198"/>
      <c r="O382" s="198"/>
      <c r="P382" s="198"/>
      <c r="Q382" s="198"/>
      <c r="R382" s="198"/>
      <c r="S382" s="198"/>
      <c r="T382" s="198"/>
      <c r="U382" s="285"/>
    </row>
    <row r="383" spans="1:21" ht="25.5">
      <c r="A383" s="776" t="s">
        <v>6148</v>
      </c>
      <c r="B383" s="808" t="s">
        <v>6149</v>
      </c>
      <c r="C383" s="150" t="s">
        <v>6145</v>
      </c>
      <c r="D383" s="176"/>
      <c r="E383" s="214" t="s">
        <v>6552</v>
      </c>
      <c r="F383" s="168" t="s">
        <v>32</v>
      </c>
      <c r="G383" s="129"/>
      <c r="H383" s="242"/>
      <c r="I383" s="198"/>
      <c r="J383" s="198"/>
      <c r="K383" s="198"/>
      <c r="L383" s="198"/>
      <c r="M383" s="198"/>
      <c r="N383" s="198"/>
      <c r="O383" s="198"/>
      <c r="P383" s="198"/>
      <c r="Q383" s="198"/>
      <c r="R383" s="198"/>
      <c r="S383" s="198"/>
      <c r="T383" s="198"/>
      <c r="U383" s="285"/>
    </row>
    <row r="384" spans="1:21" ht="25.5">
      <c r="A384" s="776" t="s">
        <v>6150</v>
      </c>
      <c r="B384" s="808" t="s">
        <v>6151</v>
      </c>
      <c r="C384" s="221" t="s">
        <v>6145</v>
      </c>
      <c r="D384" s="176"/>
      <c r="E384" s="214" t="s">
        <v>6553</v>
      </c>
      <c r="F384" s="168" t="s">
        <v>32</v>
      </c>
      <c r="G384" s="129"/>
      <c r="H384" s="242"/>
      <c r="I384" s="198"/>
      <c r="J384" s="198"/>
      <c r="K384" s="198"/>
      <c r="L384" s="198"/>
      <c r="M384" s="198"/>
      <c r="N384" s="198"/>
      <c r="O384" s="198"/>
      <c r="P384" s="198"/>
      <c r="Q384" s="198"/>
      <c r="R384" s="198"/>
      <c r="S384" s="198"/>
      <c r="T384" s="198"/>
      <c r="U384" s="285"/>
    </row>
    <row r="385" spans="1:21" ht="25.5">
      <c r="A385" s="776" t="s">
        <v>6152</v>
      </c>
      <c r="B385" s="808" t="s">
        <v>6153</v>
      </c>
      <c r="C385" s="221" t="s">
        <v>6145</v>
      </c>
      <c r="D385" s="176"/>
      <c r="E385" s="214" t="s">
        <v>6554</v>
      </c>
      <c r="F385" s="168" t="s">
        <v>32</v>
      </c>
      <c r="G385" s="129"/>
      <c r="H385" s="242"/>
      <c r="I385" s="198"/>
      <c r="J385" s="198"/>
      <c r="K385" s="198"/>
      <c r="L385" s="198"/>
      <c r="M385" s="198"/>
      <c r="N385" s="198"/>
      <c r="O385" s="198"/>
      <c r="P385" s="198"/>
      <c r="Q385" s="198"/>
      <c r="R385" s="198"/>
      <c r="S385" s="198"/>
      <c r="T385" s="198"/>
      <c r="U385" s="285"/>
    </row>
    <row r="386" spans="1:21" ht="25.5">
      <c r="A386" s="576"/>
      <c r="B386" s="516" t="s">
        <v>6154</v>
      </c>
      <c r="C386" s="272" t="s">
        <v>6155</v>
      </c>
      <c r="D386" s="306" t="s">
        <v>5770</v>
      </c>
      <c r="E386" s="174" t="s">
        <v>6516</v>
      </c>
      <c r="F386" s="172" t="s">
        <v>11</v>
      </c>
      <c r="G386" s="586"/>
      <c r="H386" s="252"/>
      <c r="I386" s="201"/>
      <c r="J386" s="201"/>
      <c r="K386" s="201"/>
      <c r="L386" s="201"/>
      <c r="M386" s="201"/>
      <c r="N386" s="201"/>
      <c r="O386" s="201"/>
      <c r="P386" s="201"/>
      <c r="Q386" s="201"/>
      <c r="R386" s="201"/>
      <c r="S386" s="201"/>
      <c r="T386" s="201"/>
      <c r="U386" s="202"/>
    </row>
    <row r="387" spans="1:21" ht="25.5">
      <c r="A387" s="776"/>
      <c r="B387" s="808" t="s">
        <v>6156</v>
      </c>
      <c r="C387" s="150" t="s">
        <v>7826</v>
      </c>
      <c r="D387" s="176"/>
      <c r="E387" s="188" t="s">
        <v>5861</v>
      </c>
      <c r="F387" s="168" t="s">
        <v>722</v>
      </c>
      <c r="G387" s="390"/>
      <c r="H387" s="242"/>
      <c r="I387" s="198"/>
      <c r="J387" s="198"/>
      <c r="K387" s="198"/>
      <c r="L387" s="198"/>
      <c r="M387" s="198"/>
      <c r="N387" s="198"/>
      <c r="O387" s="198"/>
      <c r="P387" s="198"/>
      <c r="Q387" s="198"/>
      <c r="R387" s="198"/>
      <c r="S387" s="198"/>
      <c r="T387" s="198"/>
      <c r="U387" s="285"/>
    </row>
    <row r="388" spans="1:21" ht="15">
      <c r="A388" s="776"/>
      <c r="B388" s="808" t="s">
        <v>6157</v>
      </c>
      <c r="C388" s="150" t="s">
        <v>6158</v>
      </c>
      <c r="D388" s="176"/>
      <c r="E388" s="188" t="s">
        <v>342</v>
      </c>
      <c r="F388" s="168" t="s">
        <v>722</v>
      </c>
      <c r="G388" s="390"/>
      <c r="H388" s="242"/>
      <c r="I388" s="198"/>
      <c r="J388" s="198"/>
      <c r="K388" s="198"/>
      <c r="L388" s="198"/>
      <c r="M388" s="198"/>
      <c r="N388" s="198"/>
      <c r="O388" s="198"/>
      <c r="P388" s="198"/>
      <c r="Q388" s="198"/>
      <c r="R388" s="198"/>
      <c r="S388" s="198"/>
      <c r="T388" s="198"/>
      <c r="U388" s="285"/>
    </row>
    <row r="389" spans="1:21" ht="15">
      <c r="A389" s="578"/>
      <c r="B389" s="808" t="s">
        <v>6159</v>
      </c>
      <c r="C389" s="150" t="s">
        <v>6160</v>
      </c>
      <c r="D389" s="176"/>
      <c r="E389" s="188" t="s">
        <v>224</v>
      </c>
      <c r="F389" s="168" t="s">
        <v>722</v>
      </c>
      <c r="G389" s="390"/>
      <c r="H389" s="242"/>
      <c r="I389" s="198"/>
      <c r="J389" s="198"/>
      <c r="K389" s="198"/>
      <c r="L389" s="198"/>
      <c r="M389" s="198"/>
      <c r="N389" s="198"/>
      <c r="O389" s="198"/>
      <c r="P389" s="198"/>
      <c r="Q389" s="198"/>
      <c r="R389" s="198"/>
      <c r="S389" s="198"/>
      <c r="T389" s="198"/>
      <c r="U389" s="285"/>
    </row>
    <row r="390" spans="1:21" ht="15">
      <c r="A390" s="578"/>
      <c r="B390" s="808" t="s">
        <v>6161</v>
      </c>
      <c r="C390" s="150" t="s">
        <v>6162</v>
      </c>
      <c r="D390" s="176"/>
      <c r="E390" s="188" t="s">
        <v>328</v>
      </c>
      <c r="F390" s="168" t="s">
        <v>722</v>
      </c>
      <c r="G390" s="390"/>
      <c r="H390" s="242"/>
      <c r="I390" s="198"/>
      <c r="J390" s="198"/>
      <c r="K390" s="198"/>
      <c r="L390" s="198"/>
      <c r="M390" s="198"/>
      <c r="N390" s="198"/>
      <c r="O390" s="198"/>
      <c r="P390" s="198"/>
      <c r="Q390" s="198"/>
      <c r="R390" s="198"/>
      <c r="S390" s="198"/>
      <c r="T390" s="198"/>
      <c r="U390" s="285"/>
    </row>
    <row r="391" spans="1:21" ht="15">
      <c r="A391" s="578"/>
      <c r="B391" s="808" t="s">
        <v>6163</v>
      </c>
      <c r="C391" s="150" t="s">
        <v>6164</v>
      </c>
      <c r="D391" s="176"/>
      <c r="E391" s="188" t="s">
        <v>369</v>
      </c>
      <c r="F391" s="168" t="s">
        <v>722</v>
      </c>
      <c r="G391" s="390"/>
      <c r="H391" s="242"/>
      <c r="I391" s="198"/>
      <c r="J391" s="198"/>
      <c r="K391" s="198"/>
      <c r="L391" s="198"/>
      <c r="M391" s="198"/>
      <c r="N391" s="198"/>
      <c r="O391" s="198"/>
      <c r="P391" s="198"/>
      <c r="Q391" s="198"/>
      <c r="R391" s="198"/>
      <c r="S391" s="198"/>
      <c r="T391" s="198"/>
      <c r="U391" s="285"/>
    </row>
    <row r="392" spans="1:21" ht="15">
      <c r="A392" s="578"/>
      <c r="B392" s="808" t="s">
        <v>6165</v>
      </c>
      <c r="C392" s="150" t="s">
        <v>6166</v>
      </c>
      <c r="D392" s="176"/>
      <c r="E392" s="188" t="s">
        <v>224</v>
      </c>
      <c r="F392" s="168" t="s">
        <v>722</v>
      </c>
      <c r="G392" s="390"/>
      <c r="H392" s="242"/>
      <c r="I392" s="198"/>
      <c r="J392" s="198"/>
      <c r="K392" s="198"/>
      <c r="L392" s="198"/>
      <c r="M392" s="198"/>
      <c r="N392" s="198"/>
      <c r="O392" s="198"/>
      <c r="P392" s="198"/>
      <c r="Q392" s="198"/>
      <c r="R392" s="198"/>
      <c r="S392" s="198"/>
      <c r="T392" s="198"/>
      <c r="U392" s="285"/>
    </row>
    <row r="393" spans="1:21" ht="15">
      <c r="A393" s="578"/>
      <c r="B393" s="808" t="s">
        <v>6167</v>
      </c>
      <c r="C393" s="150" t="s">
        <v>6166</v>
      </c>
      <c r="D393" s="176"/>
      <c r="E393" s="188" t="s">
        <v>339</v>
      </c>
      <c r="F393" s="168" t="s">
        <v>722</v>
      </c>
      <c r="G393" s="390"/>
      <c r="H393" s="242"/>
      <c r="I393" s="198"/>
      <c r="J393" s="198"/>
      <c r="K393" s="198"/>
      <c r="L393" s="198"/>
      <c r="M393" s="198"/>
      <c r="N393" s="198"/>
      <c r="O393" s="198"/>
      <c r="P393" s="198"/>
      <c r="Q393" s="198"/>
      <c r="R393" s="198"/>
      <c r="S393" s="198"/>
      <c r="T393" s="198"/>
      <c r="U393" s="285"/>
    </row>
    <row r="394" spans="1:21" ht="15">
      <c r="A394" s="578"/>
      <c r="B394" s="808" t="s">
        <v>6168</v>
      </c>
      <c r="C394" s="150" t="s">
        <v>6169</v>
      </c>
      <c r="D394" s="176"/>
      <c r="E394" s="188" t="s">
        <v>342</v>
      </c>
      <c r="F394" s="168" t="s">
        <v>722</v>
      </c>
      <c r="G394" s="390"/>
      <c r="H394" s="242"/>
      <c r="I394" s="198"/>
      <c r="J394" s="198"/>
      <c r="K394" s="198"/>
      <c r="L394" s="198"/>
      <c r="M394" s="198"/>
      <c r="N394" s="198"/>
      <c r="O394" s="198"/>
      <c r="P394" s="198"/>
      <c r="Q394" s="198"/>
      <c r="R394" s="198"/>
      <c r="S394" s="198"/>
      <c r="T394" s="198"/>
      <c r="U394" s="285"/>
    </row>
    <row r="395" spans="1:21" ht="15">
      <c r="A395" s="578"/>
      <c r="B395" s="808" t="s">
        <v>6170</v>
      </c>
      <c r="C395" s="150" t="s">
        <v>6171</v>
      </c>
      <c r="D395" s="176"/>
      <c r="E395" s="188" t="s">
        <v>342</v>
      </c>
      <c r="F395" s="168" t="s">
        <v>722</v>
      </c>
      <c r="G395" s="390"/>
      <c r="H395" s="242"/>
      <c r="I395" s="198"/>
      <c r="J395" s="198"/>
      <c r="K395" s="198"/>
      <c r="L395" s="198"/>
      <c r="M395" s="198"/>
      <c r="N395" s="198"/>
      <c r="O395" s="198"/>
      <c r="P395" s="198"/>
      <c r="Q395" s="198"/>
      <c r="R395" s="198"/>
      <c r="S395" s="198"/>
      <c r="T395" s="198"/>
      <c r="U395" s="285"/>
    </row>
    <row r="396" spans="1:21" ht="15">
      <c r="A396" s="508"/>
      <c r="B396" s="808" t="s">
        <v>6172</v>
      </c>
      <c r="C396" s="150" t="s">
        <v>6173</v>
      </c>
      <c r="D396" s="176"/>
      <c r="E396" s="188" t="s">
        <v>264</v>
      </c>
      <c r="F396" s="168" t="s">
        <v>722</v>
      </c>
      <c r="G396" s="390"/>
      <c r="H396" s="242"/>
      <c r="I396" s="198"/>
      <c r="J396" s="198"/>
      <c r="K396" s="198"/>
      <c r="L396" s="198"/>
      <c r="M396" s="198"/>
      <c r="N396" s="198"/>
      <c r="O396" s="198"/>
      <c r="P396" s="198"/>
      <c r="Q396" s="198"/>
      <c r="R396" s="198"/>
      <c r="S396" s="198"/>
      <c r="T396" s="198"/>
      <c r="U396" s="285"/>
    </row>
    <row r="397" spans="1:21" ht="25.5">
      <c r="A397" s="135"/>
      <c r="B397" s="516" t="s">
        <v>6174</v>
      </c>
      <c r="C397" s="272" t="s">
        <v>6175</v>
      </c>
      <c r="D397" s="306" t="s">
        <v>5770</v>
      </c>
      <c r="E397" s="174" t="s">
        <v>6516</v>
      </c>
      <c r="F397" s="172" t="s">
        <v>11</v>
      </c>
      <c r="G397" s="600"/>
      <c r="H397" s="252"/>
      <c r="I397" s="201"/>
      <c r="J397" s="201"/>
      <c r="K397" s="201"/>
      <c r="L397" s="201"/>
      <c r="M397" s="201"/>
      <c r="N397" s="201"/>
      <c r="O397" s="201"/>
      <c r="P397" s="201"/>
      <c r="Q397" s="201"/>
      <c r="R397" s="201"/>
      <c r="S397" s="201"/>
      <c r="T397" s="201"/>
      <c r="U397" s="202"/>
    </row>
    <row r="398" spans="1:21" ht="38.25">
      <c r="A398" s="508"/>
      <c r="B398" s="808" t="s">
        <v>6176</v>
      </c>
      <c r="C398" s="150" t="s">
        <v>7827</v>
      </c>
      <c r="D398" s="167"/>
      <c r="E398" s="214" t="s">
        <v>7850</v>
      </c>
      <c r="F398" s="168" t="s">
        <v>722</v>
      </c>
      <c r="G398" s="390"/>
      <c r="H398" s="242"/>
      <c r="I398" s="198"/>
      <c r="J398" s="198"/>
      <c r="K398" s="198"/>
      <c r="L398" s="198"/>
      <c r="M398" s="198"/>
      <c r="N398" s="198"/>
      <c r="O398" s="198"/>
      <c r="P398" s="198"/>
      <c r="Q398" s="198"/>
      <c r="R398" s="198"/>
      <c r="S398" s="198"/>
      <c r="T398" s="198"/>
      <c r="U398" s="285"/>
    </row>
    <row r="399" spans="1:21" ht="38.25">
      <c r="A399" s="508"/>
      <c r="B399" s="808" t="s">
        <v>6177</v>
      </c>
      <c r="C399" s="150" t="s">
        <v>7827</v>
      </c>
      <c r="D399" s="167"/>
      <c r="E399" s="214" t="s">
        <v>342</v>
      </c>
      <c r="F399" s="168" t="s">
        <v>722</v>
      </c>
      <c r="G399" s="390"/>
      <c r="H399" s="242"/>
      <c r="I399" s="198"/>
      <c r="J399" s="198"/>
      <c r="K399" s="198"/>
      <c r="L399" s="198"/>
      <c r="M399" s="198"/>
      <c r="N399" s="198"/>
      <c r="O399" s="198"/>
      <c r="P399" s="198"/>
      <c r="Q399" s="198"/>
      <c r="R399" s="198"/>
      <c r="S399" s="198"/>
      <c r="T399" s="198"/>
      <c r="U399" s="285"/>
    </row>
    <row r="400" spans="1:21" ht="15">
      <c r="A400" s="508"/>
      <c r="B400" s="808" t="s">
        <v>6178</v>
      </c>
      <c r="C400" s="150" t="s">
        <v>6179</v>
      </c>
      <c r="D400" s="219"/>
      <c r="E400" s="175" t="s">
        <v>5895</v>
      </c>
      <c r="F400" s="168" t="s">
        <v>722</v>
      </c>
      <c r="G400" s="390"/>
      <c r="H400" s="242"/>
      <c r="I400" s="198"/>
      <c r="J400" s="198"/>
      <c r="K400" s="198"/>
      <c r="L400" s="198"/>
      <c r="M400" s="198"/>
      <c r="N400" s="198"/>
      <c r="O400" s="198"/>
      <c r="P400" s="198"/>
      <c r="Q400" s="198"/>
      <c r="R400" s="198"/>
      <c r="S400" s="198"/>
      <c r="T400" s="198"/>
      <c r="U400" s="285"/>
    </row>
    <row r="401" spans="1:21" ht="15">
      <c r="A401" s="508"/>
      <c r="B401" s="808" t="s">
        <v>6180</v>
      </c>
      <c r="C401" s="150" t="s">
        <v>6181</v>
      </c>
      <c r="D401" s="219"/>
      <c r="E401" s="175" t="s">
        <v>5895</v>
      </c>
      <c r="F401" s="168" t="s">
        <v>722</v>
      </c>
      <c r="G401" s="390"/>
      <c r="H401" s="242"/>
      <c r="I401" s="198"/>
      <c r="J401" s="198"/>
      <c r="K401" s="198"/>
      <c r="L401" s="198"/>
      <c r="M401" s="198"/>
      <c r="N401" s="198"/>
      <c r="O401" s="198"/>
      <c r="P401" s="198"/>
      <c r="Q401" s="198"/>
      <c r="R401" s="198"/>
      <c r="S401" s="198"/>
      <c r="T401" s="198"/>
      <c r="U401" s="285"/>
    </row>
    <row r="402" spans="1:21" ht="25.5">
      <c r="A402" s="508"/>
      <c r="B402" s="808" t="s">
        <v>6182</v>
      </c>
      <c r="C402" s="150" t="s">
        <v>6183</v>
      </c>
      <c r="D402" s="219"/>
      <c r="E402" s="175" t="s">
        <v>5895</v>
      </c>
      <c r="F402" s="168" t="s">
        <v>722</v>
      </c>
      <c r="G402" s="390"/>
      <c r="H402" s="242"/>
      <c r="I402" s="198"/>
      <c r="J402" s="198"/>
      <c r="K402" s="198"/>
      <c r="L402" s="198"/>
      <c r="M402" s="198"/>
      <c r="N402" s="198"/>
      <c r="O402" s="198"/>
      <c r="P402" s="198"/>
      <c r="Q402" s="198"/>
      <c r="R402" s="198"/>
      <c r="S402" s="198"/>
      <c r="T402" s="198"/>
      <c r="U402" s="285"/>
    </row>
    <row r="403" spans="1:21" ht="15">
      <c r="A403" s="508"/>
      <c r="B403" s="808" t="s">
        <v>6184</v>
      </c>
      <c r="C403" s="150" t="s">
        <v>6185</v>
      </c>
      <c r="D403" s="219"/>
      <c r="E403" s="175" t="s">
        <v>742</v>
      </c>
      <c r="F403" s="168" t="s">
        <v>722</v>
      </c>
      <c r="G403" s="390"/>
      <c r="H403" s="242"/>
      <c r="I403" s="198"/>
      <c r="J403" s="198"/>
      <c r="K403" s="198"/>
      <c r="L403" s="198"/>
      <c r="M403" s="198"/>
      <c r="N403" s="198"/>
      <c r="O403" s="198"/>
      <c r="P403" s="198"/>
      <c r="Q403" s="198"/>
      <c r="R403" s="198"/>
      <c r="S403" s="198"/>
      <c r="T403" s="198"/>
      <c r="U403" s="285"/>
    </row>
    <row r="404" spans="1:21" ht="15">
      <c r="A404" s="508"/>
      <c r="B404" s="808" t="s">
        <v>6186</v>
      </c>
      <c r="C404" s="150" t="s">
        <v>6187</v>
      </c>
      <c r="D404" s="219"/>
      <c r="E404" s="175" t="s">
        <v>324</v>
      </c>
      <c r="F404" s="168" t="s">
        <v>722</v>
      </c>
      <c r="G404" s="390"/>
      <c r="H404" s="242"/>
      <c r="I404" s="198"/>
      <c r="J404" s="198"/>
      <c r="K404" s="198"/>
      <c r="L404" s="198"/>
      <c r="M404" s="198"/>
      <c r="N404" s="198"/>
      <c r="O404" s="198"/>
      <c r="P404" s="198"/>
      <c r="Q404" s="198"/>
      <c r="R404" s="198"/>
      <c r="S404" s="198"/>
      <c r="T404" s="198"/>
      <c r="U404" s="285"/>
    </row>
    <row r="405" spans="1:21" ht="15">
      <c r="A405" s="135" t="s">
        <v>6188</v>
      </c>
      <c r="B405" s="135" t="s">
        <v>6189</v>
      </c>
      <c r="C405" s="534" t="s">
        <v>6190</v>
      </c>
      <c r="D405" s="534"/>
      <c r="E405" s="766"/>
      <c r="F405" s="585"/>
      <c r="G405" s="600"/>
      <c r="H405" s="252"/>
      <c r="I405" s="201"/>
      <c r="J405" s="201"/>
      <c r="K405" s="201"/>
      <c r="L405" s="201"/>
      <c r="M405" s="201"/>
      <c r="N405" s="201"/>
      <c r="O405" s="201"/>
      <c r="P405" s="201"/>
      <c r="Q405" s="201"/>
      <c r="R405" s="201"/>
      <c r="S405" s="201"/>
      <c r="T405" s="201"/>
      <c r="U405" s="202"/>
    </row>
    <row r="406" spans="1:21" ht="25.5">
      <c r="A406" s="135" t="s">
        <v>6191</v>
      </c>
      <c r="B406" s="135" t="s">
        <v>6192</v>
      </c>
      <c r="C406" s="534" t="s">
        <v>6193</v>
      </c>
      <c r="D406" s="306" t="s">
        <v>5770</v>
      </c>
      <c r="E406" s="174" t="s">
        <v>6516</v>
      </c>
      <c r="F406" s="172" t="s">
        <v>11</v>
      </c>
      <c r="G406" s="586"/>
      <c r="H406" s="252"/>
      <c r="I406" s="201"/>
      <c r="J406" s="201"/>
      <c r="K406" s="201"/>
      <c r="L406" s="201"/>
      <c r="M406" s="201"/>
      <c r="N406" s="201"/>
      <c r="O406" s="201"/>
      <c r="P406" s="201"/>
      <c r="Q406" s="201"/>
      <c r="R406" s="201"/>
      <c r="S406" s="201"/>
      <c r="T406" s="201"/>
      <c r="U406" s="202"/>
    </row>
    <row r="407" spans="1:21" ht="25.5">
      <c r="A407" s="776" t="s">
        <v>6194</v>
      </c>
      <c r="B407" s="576" t="s">
        <v>6195</v>
      </c>
      <c r="C407" s="221" t="s">
        <v>7077</v>
      </c>
      <c r="D407" s="167"/>
      <c r="E407" s="167" t="s">
        <v>2103</v>
      </c>
      <c r="F407" s="225" t="s">
        <v>149</v>
      </c>
      <c r="G407" s="129"/>
      <c r="H407" s="242"/>
      <c r="I407" s="198"/>
      <c r="J407" s="198"/>
      <c r="K407" s="198"/>
      <c r="L407" s="198"/>
      <c r="M407" s="198"/>
      <c r="N407" s="198"/>
      <c r="O407" s="198"/>
      <c r="P407" s="198"/>
      <c r="Q407" s="198"/>
      <c r="R407" s="198"/>
      <c r="S407" s="198"/>
      <c r="T407" s="198"/>
      <c r="U407" s="285"/>
    </row>
    <row r="408" spans="1:21" ht="25.5">
      <c r="A408" s="776" t="s">
        <v>6196</v>
      </c>
      <c r="B408" s="576" t="s">
        <v>6197</v>
      </c>
      <c r="C408" s="221" t="s">
        <v>7787</v>
      </c>
      <c r="D408" s="167"/>
      <c r="E408" s="167" t="s">
        <v>2103</v>
      </c>
      <c r="F408" s="225" t="s">
        <v>2174</v>
      </c>
      <c r="G408" s="129"/>
      <c r="H408" s="242"/>
      <c r="I408" s="198"/>
      <c r="J408" s="198"/>
      <c r="K408" s="198"/>
      <c r="L408" s="198"/>
      <c r="M408" s="198"/>
      <c r="N408" s="198"/>
      <c r="O408" s="198"/>
      <c r="P408" s="198"/>
      <c r="Q408" s="198"/>
      <c r="R408" s="198"/>
      <c r="S408" s="198"/>
      <c r="T408" s="198"/>
      <c r="U408" s="285"/>
    </row>
    <row r="409" spans="1:21" ht="25.5">
      <c r="A409" s="776" t="s">
        <v>6198</v>
      </c>
      <c r="B409" s="576" t="s">
        <v>6199</v>
      </c>
      <c r="C409" s="221" t="s">
        <v>7787</v>
      </c>
      <c r="D409" s="167"/>
      <c r="E409" s="167" t="s">
        <v>2103</v>
      </c>
      <c r="F409" s="225" t="s">
        <v>149</v>
      </c>
      <c r="G409" s="129"/>
      <c r="H409" s="242"/>
      <c r="I409" s="198"/>
      <c r="J409" s="198"/>
      <c r="K409" s="198"/>
      <c r="L409" s="198"/>
      <c r="M409" s="198"/>
      <c r="N409" s="198"/>
      <c r="O409" s="198"/>
      <c r="P409" s="198"/>
      <c r="Q409" s="198"/>
      <c r="R409" s="198"/>
      <c r="S409" s="198"/>
      <c r="T409" s="198"/>
      <c r="U409" s="285"/>
    </row>
    <row r="410" spans="1:21" ht="25.5">
      <c r="A410" s="776" t="s">
        <v>6200</v>
      </c>
      <c r="B410" s="576" t="s">
        <v>6201</v>
      </c>
      <c r="C410" s="221" t="s">
        <v>7077</v>
      </c>
      <c r="D410" s="167"/>
      <c r="E410" s="167" t="s">
        <v>2103</v>
      </c>
      <c r="F410" s="225" t="s">
        <v>2174</v>
      </c>
      <c r="G410" s="129"/>
      <c r="H410" s="242"/>
      <c r="I410" s="198"/>
      <c r="J410" s="198"/>
      <c r="K410" s="198"/>
      <c r="L410" s="198"/>
      <c r="M410" s="198"/>
      <c r="N410" s="198"/>
      <c r="O410" s="198"/>
      <c r="P410" s="198"/>
      <c r="Q410" s="198"/>
      <c r="R410" s="198"/>
      <c r="S410" s="198"/>
      <c r="T410" s="198"/>
      <c r="U410" s="285"/>
    </row>
    <row r="411" spans="1:21" ht="25.5">
      <c r="A411" s="776" t="s">
        <v>6202</v>
      </c>
      <c r="B411" s="576" t="s">
        <v>6203</v>
      </c>
      <c r="C411" s="221" t="s">
        <v>7077</v>
      </c>
      <c r="D411" s="167"/>
      <c r="E411" s="167" t="s">
        <v>2103</v>
      </c>
      <c r="F411" s="225" t="s">
        <v>2106</v>
      </c>
      <c r="G411" s="129"/>
      <c r="H411" s="242"/>
      <c r="I411" s="198"/>
      <c r="J411" s="198"/>
      <c r="K411" s="198"/>
      <c r="L411" s="198"/>
      <c r="M411" s="198"/>
      <c r="N411" s="198"/>
      <c r="O411" s="198"/>
      <c r="P411" s="198"/>
      <c r="Q411" s="198"/>
      <c r="R411" s="198"/>
      <c r="S411" s="198"/>
      <c r="T411" s="198"/>
      <c r="U411" s="285"/>
    </row>
    <row r="412" spans="1:21" ht="25.5">
      <c r="A412" s="776" t="s">
        <v>6204</v>
      </c>
      <c r="B412" s="576" t="s">
        <v>6205</v>
      </c>
      <c r="C412" s="221" t="s">
        <v>7787</v>
      </c>
      <c r="D412" s="167"/>
      <c r="E412" s="167" t="s">
        <v>2103</v>
      </c>
      <c r="F412" s="225" t="s">
        <v>2106</v>
      </c>
      <c r="G412" s="129"/>
      <c r="H412" s="242"/>
      <c r="I412" s="198"/>
      <c r="J412" s="198"/>
      <c r="K412" s="198"/>
      <c r="L412" s="198"/>
      <c r="M412" s="198"/>
      <c r="N412" s="198"/>
      <c r="O412" s="198"/>
      <c r="P412" s="198"/>
      <c r="Q412" s="198"/>
      <c r="R412" s="198"/>
      <c r="S412" s="198"/>
      <c r="T412" s="198"/>
      <c r="U412" s="285"/>
    </row>
    <row r="413" spans="1:21" ht="38.25">
      <c r="A413" s="776" t="s">
        <v>6206</v>
      </c>
      <c r="B413" s="576" t="s">
        <v>6207</v>
      </c>
      <c r="C413" s="221" t="s">
        <v>2117</v>
      </c>
      <c r="D413" s="167"/>
      <c r="E413" s="167" t="s">
        <v>2103</v>
      </c>
      <c r="F413" s="225" t="s">
        <v>2174</v>
      </c>
      <c r="G413" s="129"/>
      <c r="H413" s="242"/>
      <c r="I413" s="198"/>
      <c r="J413" s="198"/>
      <c r="K413" s="198"/>
      <c r="L413" s="198"/>
      <c r="M413" s="198"/>
      <c r="N413" s="198"/>
      <c r="O413" s="198"/>
      <c r="P413" s="198"/>
      <c r="Q413" s="198"/>
      <c r="R413" s="198"/>
      <c r="S413" s="198"/>
      <c r="T413" s="198"/>
      <c r="U413" s="285"/>
    </row>
    <row r="414" spans="1:21" ht="38.25">
      <c r="A414" s="776" t="s">
        <v>6208</v>
      </c>
      <c r="B414" s="576" t="s">
        <v>6209</v>
      </c>
      <c r="C414" s="221" t="s">
        <v>2117</v>
      </c>
      <c r="D414" s="167"/>
      <c r="E414" s="167" t="s">
        <v>2103</v>
      </c>
      <c r="F414" s="225" t="s">
        <v>2106</v>
      </c>
      <c r="G414" s="129"/>
      <c r="H414" s="242"/>
      <c r="I414" s="198"/>
      <c r="J414" s="198"/>
      <c r="K414" s="198"/>
      <c r="L414" s="198"/>
      <c r="M414" s="198"/>
      <c r="N414" s="198"/>
      <c r="O414" s="198"/>
      <c r="P414" s="198"/>
      <c r="Q414" s="198"/>
      <c r="R414" s="198"/>
      <c r="S414" s="198"/>
      <c r="T414" s="198"/>
      <c r="U414" s="285"/>
    </row>
    <row r="415" spans="1:21" ht="38.25">
      <c r="A415" s="776" t="s">
        <v>6210</v>
      </c>
      <c r="B415" s="576" t="s">
        <v>6211</v>
      </c>
      <c r="C415" s="221" t="s">
        <v>2117</v>
      </c>
      <c r="D415" s="167"/>
      <c r="E415" s="167" t="s">
        <v>2103</v>
      </c>
      <c r="F415" s="225" t="s">
        <v>149</v>
      </c>
      <c r="G415" s="129"/>
      <c r="H415" s="242"/>
      <c r="I415" s="198"/>
      <c r="J415" s="198"/>
      <c r="K415" s="198"/>
      <c r="L415" s="198"/>
      <c r="M415" s="198"/>
      <c r="N415" s="198"/>
      <c r="O415" s="198"/>
      <c r="P415" s="198"/>
      <c r="Q415" s="198"/>
      <c r="R415" s="198"/>
      <c r="S415" s="198"/>
      <c r="T415" s="198"/>
      <c r="U415" s="285"/>
    </row>
    <row r="416" spans="1:21" ht="38.25">
      <c r="A416" s="776" t="s">
        <v>6212</v>
      </c>
      <c r="B416" s="576" t="s">
        <v>6213</v>
      </c>
      <c r="C416" s="221" t="s">
        <v>5920</v>
      </c>
      <c r="D416" s="167"/>
      <c r="E416" s="167" t="s">
        <v>2103</v>
      </c>
      <c r="F416" s="225" t="s">
        <v>2174</v>
      </c>
      <c r="G416" s="129"/>
      <c r="H416" s="242"/>
      <c r="I416" s="198"/>
      <c r="J416" s="198"/>
      <c r="K416" s="198"/>
      <c r="L416" s="198"/>
      <c r="M416" s="198"/>
      <c r="N416" s="198"/>
      <c r="O416" s="198"/>
      <c r="P416" s="198"/>
      <c r="Q416" s="198"/>
      <c r="R416" s="198"/>
      <c r="S416" s="198"/>
      <c r="T416" s="198"/>
      <c r="U416" s="285"/>
    </row>
    <row r="417" spans="1:21" ht="38.25">
      <c r="A417" s="776" t="s">
        <v>6214</v>
      </c>
      <c r="B417" s="576" t="s">
        <v>6215</v>
      </c>
      <c r="C417" s="221" t="s">
        <v>5920</v>
      </c>
      <c r="D417" s="167"/>
      <c r="E417" s="167" t="s">
        <v>2103</v>
      </c>
      <c r="F417" s="225" t="s">
        <v>2106</v>
      </c>
      <c r="G417" s="129"/>
      <c r="H417" s="242"/>
      <c r="I417" s="198"/>
      <c r="J417" s="198"/>
      <c r="K417" s="198"/>
      <c r="L417" s="198"/>
      <c r="M417" s="198"/>
      <c r="N417" s="198"/>
      <c r="O417" s="198"/>
      <c r="P417" s="198"/>
      <c r="Q417" s="198"/>
      <c r="R417" s="198"/>
      <c r="S417" s="198"/>
      <c r="T417" s="198"/>
      <c r="U417" s="285"/>
    </row>
    <row r="418" spans="1:21" ht="38.25">
      <c r="A418" s="776" t="s">
        <v>6216</v>
      </c>
      <c r="B418" s="576" t="s">
        <v>6217</v>
      </c>
      <c r="C418" s="221" t="s">
        <v>5920</v>
      </c>
      <c r="D418" s="167"/>
      <c r="E418" s="167" t="s">
        <v>2103</v>
      </c>
      <c r="F418" s="225" t="s">
        <v>149</v>
      </c>
      <c r="G418" s="129"/>
      <c r="H418" s="242"/>
      <c r="I418" s="198"/>
      <c r="J418" s="198"/>
      <c r="K418" s="198"/>
      <c r="L418" s="198"/>
      <c r="M418" s="198"/>
      <c r="N418" s="198"/>
      <c r="O418" s="198"/>
      <c r="P418" s="198"/>
      <c r="Q418" s="198"/>
      <c r="R418" s="198"/>
      <c r="S418" s="198"/>
      <c r="T418" s="198"/>
      <c r="U418" s="285"/>
    </row>
    <row r="419" spans="1:21" ht="25.5">
      <c r="A419" s="135" t="s">
        <v>6218</v>
      </c>
      <c r="B419" s="135" t="s">
        <v>6219</v>
      </c>
      <c r="C419" s="534" t="s">
        <v>6220</v>
      </c>
      <c r="D419" s="306" t="s">
        <v>5770</v>
      </c>
      <c r="E419" s="174" t="s">
        <v>6516</v>
      </c>
      <c r="F419" s="172" t="s">
        <v>11</v>
      </c>
      <c r="G419" s="586"/>
      <c r="H419" s="201"/>
      <c r="I419" s="201"/>
      <c r="J419" s="201"/>
      <c r="K419" s="201"/>
      <c r="L419" s="201"/>
      <c r="M419" s="201"/>
      <c r="N419" s="201"/>
      <c r="O419" s="201"/>
      <c r="P419" s="201"/>
      <c r="Q419" s="201"/>
      <c r="R419" s="201"/>
      <c r="S419" s="201"/>
      <c r="T419" s="201"/>
      <c r="U419" s="202"/>
    </row>
    <row r="420" spans="1:21" ht="38.25">
      <c r="A420" s="776" t="s">
        <v>6221</v>
      </c>
      <c r="B420" s="576" t="s">
        <v>6222</v>
      </c>
      <c r="C420" s="221" t="s">
        <v>7788</v>
      </c>
      <c r="D420" s="167"/>
      <c r="E420" s="167" t="s">
        <v>2103</v>
      </c>
      <c r="F420" s="225" t="s">
        <v>2174</v>
      </c>
      <c r="G420" s="129"/>
      <c r="H420" s="198"/>
      <c r="I420" s="198"/>
      <c r="J420" s="198"/>
      <c r="K420" s="198"/>
      <c r="L420" s="198"/>
      <c r="M420" s="198"/>
      <c r="N420" s="198"/>
      <c r="O420" s="198"/>
      <c r="P420" s="198"/>
      <c r="Q420" s="198"/>
      <c r="R420" s="198"/>
      <c r="S420" s="198"/>
      <c r="T420" s="198"/>
      <c r="U420" s="285"/>
    </row>
    <row r="421" spans="1:21" ht="25.5">
      <c r="A421" s="776" t="s">
        <v>6223</v>
      </c>
      <c r="B421" s="576" t="s">
        <v>6224</v>
      </c>
      <c r="C421" s="221" t="s">
        <v>7082</v>
      </c>
      <c r="D421" s="167"/>
      <c r="E421" s="167" t="s">
        <v>2103</v>
      </c>
      <c r="F421" s="225" t="s">
        <v>2174</v>
      </c>
      <c r="G421" s="129"/>
      <c r="H421" s="198"/>
      <c r="I421" s="198"/>
      <c r="J421" s="198"/>
      <c r="K421" s="198"/>
      <c r="L421" s="198"/>
      <c r="M421" s="198"/>
      <c r="N421" s="198"/>
      <c r="O421" s="198"/>
      <c r="P421" s="198"/>
      <c r="Q421" s="198"/>
      <c r="R421" s="198"/>
      <c r="S421" s="198"/>
      <c r="T421" s="198"/>
      <c r="U421" s="285"/>
    </row>
    <row r="422" spans="1:21" ht="38.25">
      <c r="A422" s="776" t="s">
        <v>6225</v>
      </c>
      <c r="B422" s="576" t="s">
        <v>6226</v>
      </c>
      <c r="C422" s="221" t="s">
        <v>7085</v>
      </c>
      <c r="D422" s="167"/>
      <c r="E422" s="167" t="s">
        <v>2103</v>
      </c>
      <c r="F422" s="225" t="s">
        <v>2174</v>
      </c>
      <c r="G422" s="129"/>
      <c r="H422" s="198"/>
      <c r="I422" s="198"/>
      <c r="J422" s="198"/>
      <c r="K422" s="198"/>
      <c r="L422" s="198"/>
      <c r="M422" s="198"/>
      <c r="N422" s="198"/>
      <c r="O422" s="198"/>
      <c r="P422" s="198"/>
      <c r="Q422" s="198"/>
      <c r="R422" s="198"/>
      <c r="S422" s="198"/>
      <c r="T422" s="198"/>
      <c r="U422" s="285"/>
    </row>
    <row r="423" spans="1:21" ht="38.25">
      <c r="A423" s="776" t="s">
        <v>6227</v>
      </c>
      <c r="B423" s="576" t="s">
        <v>6228</v>
      </c>
      <c r="C423" s="221" t="s">
        <v>2158</v>
      </c>
      <c r="D423" s="167"/>
      <c r="E423" s="167" t="s">
        <v>2103</v>
      </c>
      <c r="F423" s="225" t="s">
        <v>2174</v>
      </c>
      <c r="G423" s="129"/>
      <c r="H423" s="198"/>
      <c r="I423" s="198"/>
      <c r="J423" s="198"/>
      <c r="K423" s="198"/>
      <c r="L423" s="198"/>
      <c r="M423" s="198"/>
      <c r="N423" s="198"/>
      <c r="O423" s="198"/>
      <c r="P423" s="198"/>
      <c r="Q423" s="198"/>
      <c r="R423" s="198"/>
      <c r="S423" s="198"/>
      <c r="T423" s="198"/>
      <c r="U423" s="285"/>
    </row>
    <row r="424" spans="1:21" ht="39" thickBot="1">
      <c r="A424" s="813" t="s">
        <v>6229</v>
      </c>
      <c r="B424" s="581" t="s">
        <v>6230</v>
      </c>
      <c r="C424" s="801" t="s">
        <v>2163</v>
      </c>
      <c r="D424" s="814"/>
      <c r="E424" s="814" t="s">
        <v>2103</v>
      </c>
      <c r="F424" s="238" t="s">
        <v>2174</v>
      </c>
      <c r="G424" s="815"/>
      <c r="H424" s="299"/>
      <c r="I424" s="299"/>
      <c r="J424" s="299"/>
      <c r="K424" s="299"/>
      <c r="L424" s="299"/>
      <c r="M424" s="299"/>
      <c r="N424" s="299"/>
      <c r="O424" s="299"/>
      <c r="P424" s="299"/>
      <c r="Q424" s="299"/>
      <c r="R424" s="299"/>
      <c r="S424" s="299"/>
      <c r="T424" s="299"/>
      <c r="U424" s="496"/>
    </row>
  </sheetData>
  <sheetProtection/>
  <mergeCells count="28">
    <mergeCell ref="A8:F8"/>
    <mergeCell ref="D9:E11"/>
    <mergeCell ref="F9:F11"/>
    <mergeCell ref="P9:P10"/>
    <mergeCell ref="Q9:U9"/>
    <mergeCell ref="L9:L10"/>
    <mergeCell ref="M9:M10"/>
    <mergeCell ref="N9:N10"/>
    <mergeCell ref="O9:O10"/>
    <mergeCell ref="G8:U8"/>
    <mergeCell ref="A13:F13"/>
    <mergeCell ref="A284:F284"/>
    <mergeCell ref="A289:F289"/>
    <mergeCell ref="J9:J10"/>
    <mergeCell ref="K9:K10"/>
    <mergeCell ref="A9:A10"/>
    <mergeCell ref="B9:B10"/>
    <mergeCell ref="C9:C10"/>
    <mergeCell ref="G9:G10"/>
    <mergeCell ref="H9:H10"/>
    <mergeCell ref="I9:I10"/>
    <mergeCell ref="A7:F7"/>
    <mergeCell ref="A1:E1"/>
    <mergeCell ref="A2:F2"/>
    <mergeCell ref="A3:F3"/>
    <mergeCell ref="A4:F4"/>
    <mergeCell ref="A5:F5"/>
    <mergeCell ref="A6:F6"/>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Astra Berzina</dc:creator>
  <cp:keywords/>
  <dc:description/>
  <cp:lastModifiedBy>Martins.Rincs</cp:lastModifiedBy>
  <cp:lastPrinted>2014-03-04T17:46:13Z</cp:lastPrinted>
  <dcterms:created xsi:type="dcterms:W3CDTF">2014-03-04T08:16:51Z</dcterms:created>
  <dcterms:modified xsi:type="dcterms:W3CDTF">2014-03-07T14:58:21Z</dcterms:modified>
  <cp:category/>
  <cp:version/>
  <cp:contentType/>
  <cp:contentStatus/>
</cp:coreProperties>
</file>